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ogrammes\cross 2025-2026\"/>
    </mc:Choice>
  </mc:AlternateContent>
  <xr:revisionPtr revIDLastSave="0" documentId="8_{552E9F4F-E888-47BF-B7C0-D7123192AA93}" xr6:coauthVersionLast="47" xr6:coauthVersionMax="47" xr10:uidLastSave="{00000000-0000-0000-0000-000000000000}"/>
  <bookViews>
    <workbookView xWindow="-108" yWindow="-108" windowWidth="23256" windowHeight="12456" activeTab="11" xr2:uid="{4E9CAA99-43CA-41D6-A489-8B77CD612CEC}"/>
  </bookViews>
  <sheets>
    <sheet name="F1" sheetId="1" r:id="rId1"/>
    <sheet name="F1 Eq" sheetId="2" r:id="rId2"/>
    <sheet name="F2" sheetId="3" r:id="rId3"/>
    <sheet name="F2 Eq" sheetId="4" r:id="rId4"/>
    <sheet name="F3" sheetId="5" r:id="rId5"/>
    <sheet name="F3 Eq" sheetId="6" r:id="rId6"/>
    <sheet name="G1" sheetId="7" r:id="rId7"/>
    <sheet name="G1 Eq" sheetId="8" r:id="rId8"/>
    <sheet name="G2" sheetId="9" r:id="rId9"/>
    <sheet name="G2 Eq" sheetId="10" r:id="rId10"/>
    <sheet name="G3" sheetId="11" r:id="rId11"/>
    <sheet name="G3 Eq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2" l="1"/>
  <c r="B28" i="12"/>
  <c r="C27" i="12"/>
  <c r="B27" i="12"/>
  <c r="C26" i="12"/>
  <c r="B26" i="12"/>
  <c r="C25" i="12"/>
  <c r="B25" i="12"/>
  <c r="C24" i="12"/>
  <c r="B24" i="12"/>
  <c r="C23" i="12"/>
  <c r="B23" i="12"/>
  <c r="C22" i="12"/>
  <c r="B22" i="12"/>
  <c r="C21" i="12"/>
  <c r="B21" i="12"/>
  <c r="C20" i="12"/>
  <c r="B20" i="12"/>
  <c r="C19" i="12"/>
  <c r="B19" i="12"/>
  <c r="D18" i="12"/>
  <c r="C18" i="12"/>
  <c r="B18" i="12"/>
  <c r="C17" i="12"/>
  <c r="B17" i="12"/>
  <c r="C16" i="12"/>
  <c r="B16" i="12"/>
  <c r="D15" i="12"/>
  <c r="C15" i="12"/>
  <c r="B15" i="12"/>
  <c r="C14" i="12"/>
  <c r="B14" i="12"/>
  <c r="C13" i="12"/>
  <c r="B13" i="12"/>
  <c r="C12" i="12"/>
  <c r="B12" i="12"/>
  <c r="C11" i="12"/>
  <c r="B11" i="12"/>
  <c r="D10" i="12"/>
  <c r="C10" i="12"/>
  <c r="B10" i="12"/>
  <c r="C9" i="12"/>
  <c r="B9" i="12"/>
  <c r="C8" i="12"/>
  <c r="B8" i="12"/>
  <c r="D7" i="12"/>
  <c r="C7" i="12"/>
  <c r="B7" i="12"/>
  <c r="C6" i="12"/>
  <c r="B6" i="12"/>
  <c r="C5" i="12"/>
  <c r="B5" i="12"/>
  <c r="C27" i="10" l="1"/>
  <c r="B27" i="10"/>
  <c r="C26" i="10"/>
  <c r="B26" i="10"/>
  <c r="C25" i="10"/>
  <c r="B25" i="10"/>
  <c r="C24" i="10"/>
  <c r="B24" i="10"/>
  <c r="C23" i="10"/>
  <c r="B23" i="10"/>
  <c r="C22" i="10"/>
  <c r="B22" i="10"/>
  <c r="C21" i="10"/>
  <c r="B21" i="10"/>
  <c r="C20" i="10"/>
  <c r="B20" i="10"/>
  <c r="D19" i="10"/>
  <c r="C19" i="10"/>
  <c r="B19" i="10"/>
  <c r="C18" i="10"/>
  <c r="B18" i="10"/>
  <c r="C17" i="10"/>
  <c r="B17" i="10"/>
  <c r="D16" i="10"/>
  <c r="C16" i="10"/>
  <c r="B16" i="10"/>
  <c r="C15" i="10"/>
  <c r="B15" i="10"/>
  <c r="C14" i="10"/>
  <c r="B14" i="10"/>
  <c r="C13" i="10"/>
  <c r="B13" i="10"/>
  <c r="C12" i="10"/>
  <c r="B12" i="10"/>
  <c r="C11" i="10"/>
  <c r="B11" i="10"/>
  <c r="C10" i="10"/>
  <c r="B10" i="10"/>
  <c r="C9" i="10"/>
  <c r="B9" i="10"/>
  <c r="C8" i="10"/>
  <c r="B8" i="10"/>
  <c r="D7" i="10"/>
  <c r="C7" i="10"/>
  <c r="B7" i="10"/>
  <c r="C6" i="10"/>
  <c r="B6" i="10"/>
  <c r="C5" i="10"/>
  <c r="B5" i="10"/>
  <c r="C22" i="8" l="1"/>
  <c r="B22" i="8"/>
  <c r="C21" i="8"/>
  <c r="B21" i="8"/>
  <c r="C20" i="8"/>
  <c r="B20" i="8"/>
  <c r="C19" i="8"/>
  <c r="B19" i="8"/>
  <c r="C18" i="8"/>
  <c r="B18" i="8"/>
  <c r="D17" i="8"/>
  <c r="C17" i="8"/>
  <c r="B17" i="8"/>
  <c r="D16" i="8"/>
  <c r="C16" i="8"/>
  <c r="B16" i="8"/>
  <c r="C15" i="8"/>
  <c r="B15" i="8"/>
  <c r="D14" i="8"/>
  <c r="C14" i="8"/>
  <c r="B14" i="8"/>
  <c r="C13" i="8"/>
  <c r="B13" i="8"/>
  <c r="D12" i="8"/>
  <c r="C12" i="8"/>
  <c r="B12" i="8"/>
  <c r="C11" i="8"/>
  <c r="B11" i="8"/>
  <c r="C10" i="8"/>
  <c r="B10" i="8"/>
  <c r="C9" i="8"/>
  <c r="B9" i="8"/>
  <c r="C8" i="8"/>
  <c r="B8" i="8"/>
  <c r="C7" i="8"/>
  <c r="B7" i="8"/>
  <c r="C6" i="8"/>
  <c r="B6" i="8"/>
  <c r="D5" i="8"/>
  <c r="C5" i="8"/>
  <c r="B5" i="8"/>
  <c r="C17" i="6" l="1"/>
  <c r="B17" i="6"/>
  <c r="C16" i="6"/>
  <c r="B16" i="6"/>
  <c r="C15" i="6"/>
  <c r="B15" i="6"/>
  <c r="C14" i="6"/>
  <c r="B14" i="6"/>
  <c r="C13" i="6"/>
  <c r="B13" i="6"/>
  <c r="D12" i="6"/>
  <c r="C12" i="6"/>
  <c r="B12" i="6"/>
  <c r="C11" i="6"/>
  <c r="B11" i="6"/>
  <c r="D10" i="6"/>
  <c r="C10" i="6"/>
  <c r="B10" i="6"/>
  <c r="C9" i="6"/>
  <c r="B9" i="6"/>
  <c r="C8" i="6"/>
  <c r="B8" i="6"/>
  <c r="C7" i="6"/>
  <c r="B7" i="6"/>
  <c r="D6" i="6"/>
  <c r="C6" i="6"/>
  <c r="B6" i="6"/>
  <c r="C5" i="6"/>
  <c r="B5" i="6"/>
  <c r="C23" i="4" l="1"/>
  <c r="B23" i="4"/>
  <c r="C22" i="4"/>
  <c r="B22" i="4"/>
  <c r="D21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D13" i="4"/>
  <c r="C13" i="4"/>
  <c r="B13" i="4"/>
  <c r="C12" i="4"/>
  <c r="B12" i="4"/>
  <c r="C11" i="4"/>
  <c r="B11" i="4"/>
  <c r="D10" i="4"/>
  <c r="C10" i="4"/>
  <c r="B10" i="4"/>
  <c r="C9" i="4"/>
  <c r="B9" i="4"/>
  <c r="C8" i="4"/>
  <c r="B8" i="4"/>
  <c r="D7" i="4"/>
  <c r="C7" i="4"/>
  <c r="B7" i="4"/>
  <c r="C6" i="4"/>
  <c r="B6" i="4"/>
  <c r="D5" i="4"/>
  <c r="C5" i="4"/>
  <c r="B5" i="4"/>
  <c r="C4" i="4"/>
  <c r="B4" i="4"/>
  <c r="C22" i="2" l="1"/>
  <c r="B22" i="2"/>
  <c r="C21" i="2"/>
  <c r="B21" i="2"/>
  <c r="C20" i="2"/>
  <c r="B20" i="2"/>
  <c r="C19" i="2"/>
  <c r="B19" i="2"/>
  <c r="D18" i="2"/>
  <c r="C18" i="2"/>
  <c r="B18" i="2"/>
  <c r="C17" i="2"/>
  <c r="B17" i="2"/>
  <c r="D16" i="2"/>
  <c r="C16" i="2"/>
  <c r="B16" i="2"/>
  <c r="C15" i="2"/>
  <c r="B15" i="2"/>
  <c r="C14" i="2"/>
  <c r="B14" i="2"/>
  <c r="D13" i="2"/>
  <c r="C13" i="2"/>
  <c r="B13" i="2"/>
  <c r="D12" i="2"/>
  <c r="C12" i="2"/>
  <c r="B12" i="2"/>
  <c r="D11" i="2"/>
  <c r="C11" i="2"/>
  <c r="B11" i="2"/>
  <c r="C10" i="2"/>
  <c r="B10" i="2"/>
  <c r="D9" i="2"/>
  <c r="C9" i="2"/>
  <c r="B9" i="2"/>
  <c r="C8" i="2"/>
  <c r="B8" i="2"/>
  <c r="C7" i="2"/>
  <c r="B7" i="2"/>
  <c r="C6" i="2"/>
  <c r="B6" i="2"/>
  <c r="C5" i="2"/>
  <c r="B5" i="2"/>
</calcChain>
</file>

<file path=xl/sharedStrings.xml><?xml version="1.0" encoding="utf-8"?>
<sst xmlns="http://schemas.openxmlformats.org/spreadsheetml/2006/main" count="4127" uniqueCount="1332">
  <si>
    <t>F2</t>
  </si>
  <si>
    <t>ENSEIGNEMENT SECONDAIRE - PROVINCE DE LIEGE</t>
  </si>
  <si>
    <t xml:space="preserve">CROSS    -    FILLES 1   </t>
  </si>
  <si>
    <t>Place</t>
  </si>
  <si>
    <t>Dossard</t>
  </si>
  <si>
    <t>Nom</t>
  </si>
  <si>
    <t>Prénom</t>
  </si>
  <si>
    <t>Ecole</t>
  </si>
  <si>
    <t>Cat</t>
  </si>
  <si>
    <t>Année</t>
  </si>
  <si>
    <t>Prov</t>
  </si>
  <si>
    <t>LESIRE</t>
  </si>
  <si>
    <t xml:space="preserve">Maryon </t>
  </si>
  <si>
    <t>AR P. Baudouin Marchin Eq 1</t>
  </si>
  <si>
    <t>F1</t>
  </si>
  <si>
    <t>LG</t>
  </si>
  <si>
    <t>Lincé</t>
  </si>
  <si>
    <t>Suzon</t>
  </si>
  <si>
    <t>AR Verdi Eq 2</t>
  </si>
  <si>
    <t>Cloes</t>
  </si>
  <si>
    <t>Emma</t>
  </si>
  <si>
    <t>AR Waremme</t>
  </si>
  <si>
    <t>Monico</t>
  </si>
  <si>
    <t>AR Welkenraedt</t>
  </si>
  <si>
    <t xml:space="preserve">Barbier </t>
  </si>
  <si>
    <t>Julia</t>
  </si>
  <si>
    <t>AR Esneux Eq 1</t>
  </si>
  <si>
    <t>PAQUAY</t>
  </si>
  <si>
    <t>Rose</t>
  </si>
  <si>
    <t>AR P. Baudouin Marchin Eq 3</t>
  </si>
  <si>
    <t>OUVERTUS</t>
  </si>
  <si>
    <t>Nola</t>
  </si>
  <si>
    <t>Fernandez Alvarez</t>
  </si>
  <si>
    <t>Elia</t>
  </si>
  <si>
    <t>AR Verdi Eq 1</t>
  </si>
  <si>
    <t xml:space="preserve">Mariere </t>
  </si>
  <si>
    <t>Camille</t>
  </si>
  <si>
    <t>Hulet</t>
  </si>
  <si>
    <t>Elisa</t>
  </si>
  <si>
    <t>AR Hannut Eq 1</t>
  </si>
  <si>
    <t>Fagnan Polis</t>
  </si>
  <si>
    <t>Céline</t>
  </si>
  <si>
    <t>AR Air Pur Seraing Eq 1</t>
  </si>
  <si>
    <t>Roppe</t>
  </si>
  <si>
    <t>Juliette</t>
  </si>
  <si>
    <t>AR Hannut Eq 2</t>
  </si>
  <si>
    <t xml:space="preserve">Bourlar </t>
  </si>
  <si>
    <t>Sarah</t>
  </si>
  <si>
    <t>Rivas</t>
  </si>
  <si>
    <t>Eden</t>
  </si>
  <si>
    <t>Cabo Reguera</t>
  </si>
  <si>
    <t>Ainhoa</t>
  </si>
  <si>
    <t>Roulling</t>
  </si>
  <si>
    <t>Alexia</t>
  </si>
  <si>
    <t>Nutal</t>
  </si>
  <si>
    <t>Renard</t>
  </si>
  <si>
    <t>Gladys</t>
  </si>
  <si>
    <t>VALENTE</t>
  </si>
  <si>
    <t>Elena</t>
  </si>
  <si>
    <t>BOCCA</t>
  </si>
  <si>
    <t>Lilia</t>
  </si>
  <si>
    <t>El Bakkali</t>
  </si>
  <si>
    <t>Selma</t>
  </si>
  <si>
    <t>AR Visé Glons Eq 1</t>
  </si>
  <si>
    <t>Maes</t>
  </si>
  <si>
    <t>Clara</t>
  </si>
  <si>
    <t>DEBATTY</t>
  </si>
  <si>
    <t>Sanvas</t>
  </si>
  <si>
    <t>Maily</t>
  </si>
  <si>
    <t>Therasse</t>
  </si>
  <si>
    <t xml:space="preserve">Hubert </t>
  </si>
  <si>
    <t>Sophia</t>
  </si>
  <si>
    <t>Ali Abdi</t>
  </si>
  <si>
    <t>Dega</t>
  </si>
  <si>
    <t>AR Thil Lorrain Eq 1</t>
  </si>
  <si>
    <t>WYDOW</t>
  </si>
  <si>
    <t>Aloïse</t>
  </si>
  <si>
    <t>AR P. Baudouin Marchin Eq 4</t>
  </si>
  <si>
    <t>Loos</t>
  </si>
  <si>
    <t>Charline</t>
  </si>
  <si>
    <t>Mancinelli</t>
  </si>
  <si>
    <t>Turquin</t>
  </si>
  <si>
    <t>Alexandra</t>
  </si>
  <si>
    <t>PLAINEVAUX</t>
  </si>
  <si>
    <t>Tais</t>
  </si>
  <si>
    <t>El Marzak</t>
  </si>
  <si>
    <t>Lina</t>
  </si>
  <si>
    <t>Dewaide</t>
  </si>
  <si>
    <t xml:space="preserve">Canart </t>
  </si>
  <si>
    <t>Yseline</t>
  </si>
  <si>
    <t>Clause</t>
  </si>
  <si>
    <t>Margaut</t>
  </si>
  <si>
    <t>Pagano</t>
  </si>
  <si>
    <t>Tania</t>
  </si>
  <si>
    <t>AR Air Pur Seraing Eq 2</t>
  </si>
  <si>
    <t xml:space="preserve">Servais </t>
  </si>
  <si>
    <t>Nell</t>
  </si>
  <si>
    <t>Fikri</t>
  </si>
  <si>
    <t>Zohra</t>
  </si>
  <si>
    <t>Lahaye</t>
  </si>
  <si>
    <t>Pauline</t>
  </si>
  <si>
    <t>Reuchamps</t>
  </si>
  <si>
    <t>Lucie</t>
  </si>
  <si>
    <t>Noto</t>
  </si>
  <si>
    <t>Gioia</t>
  </si>
  <si>
    <t>Humblet</t>
  </si>
  <si>
    <t>Giulia</t>
  </si>
  <si>
    <t>Vanbrabant</t>
  </si>
  <si>
    <t>Laly</t>
  </si>
  <si>
    <t>Lea</t>
  </si>
  <si>
    <t>Azzimana</t>
  </si>
  <si>
    <t>Hanna</t>
  </si>
  <si>
    <t>WINDMOLDERS</t>
  </si>
  <si>
    <t>Célestine</t>
  </si>
  <si>
    <t>Goblet</t>
  </si>
  <si>
    <t>Eva</t>
  </si>
  <si>
    <t>Millington</t>
  </si>
  <si>
    <t>AR AGRI Eq 1</t>
  </si>
  <si>
    <t>GIAR</t>
  </si>
  <si>
    <t>Margaux</t>
  </si>
  <si>
    <t>Jadoul</t>
  </si>
  <si>
    <t>Janelle</t>
  </si>
  <si>
    <t>DEPUYT</t>
  </si>
  <si>
    <t>OPSOMER</t>
  </si>
  <si>
    <t>Verpoorten</t>
  </si>
  <si>
    <t>Noémie</t>
  </si>
  <si>
    <t>Gabriel</t>
  </si>
  <si>
    <t>Maria</t>
  </si>
  <si>
    <t>Chectchi</t>
  </si>
  <si>
    <t>Basma</t>
  </si>
  <si>
    <t>Manella</t>
  </si>
  <si>
    <t>Clarise</t>
  </si>
  <si>
    <t>Denooz</t>
  </si>
  <si>
    <t>Charlotte</t>
  </si>
  <si>
    <t>LIGOT</t>
  </si>
  <si>
    <t>Elea</t>
  </si>
  <si>
    <t>Lovato</t>
  </si>
  <si>
    <t>Elora</t>
  </si>
  <si>
    <t>Rault Mignot</t>
  </si>
  <si>
    <t>Stini</t>
  </si>
  <si>
    <t>Eleonore</t>
  </si>
  <si>
    <t>Salvi</t>
  </si>
  <si>
    <t>Emy</t>
  </si>
  <si>
    <t>Vaessen</t>
  </si>
  <si>
    <t>Loïne</t>
  </si>
  <si>
    <t>DANZE</t>
  </si>
  <si>
    <t>Louison</t>
  </si>
  <si>
    <t>CALLENS</t>
  </si>
  <si>
    <t>Amandine</t>
  </si>
  <si>
    <t>Collinet</t>
  </si>
  <si>
    <t>Louna</t>
  </si>
  <si>
    <t>WILLIAMME</t>
  </si>
  <si>
    <t>Lila</t>
  </si>
  <si>
    <t>Dickensteid</t>
  </si>
  <si>
    <t>PICCOLI</t>
  </si>
  <si>
    <t>Ambre</t>
  </si>
  <si>
    <t>Boelens</t>
  </si>
  <si>
    <t>Trisha</t>
  </si>
  <si>
    <t>Abgar</t>
  </si>
  <si>
    <t>Souraida</t>
  </si>
  <si>
    <t xml:space="preserve">Perat </t>
  </si>
  <si>
    <t>Chloé</t>
  </si>
  <si>
    <t>COMINOTTO</t>
  </si>
  <si>
    <t>Jade</t>
  </si>
  <si>
    <t>LEMOINE</t>
  </si>
  <si>
    <t>Evi</t>
  </si>
  <si>
    <t>Mazza</t>
  </si>
  <si>
    <t>Nora</t>
  </si>
  <si>
    <t>Kaba</t>
  </si>
  <si>
    <t>Aichatou</t>
  </si>
  <si>
    <t>Guillaume</t>
  </si>
  <si>
    <t>Coraline</t>
  </si>
  <si>
    <t>Rouberties</t>
  </si>
  <si>
    <t>Maellyne</t>
  </si>
  <si>
    <t>Ibrahim</t>
  </si>
  <si>
    <t>Saja</t>
  </si>
  <si>
    <t>AR Thil Lorrain Eq 2</t>
  </si>
  <si>
    <t>Diallo</t>
  </si>
  <si>
    <t>Aissatou</t>
  </si>
  <si>
    <t>Afagbegee</t>
  </si>
  <si>
    <t>Anne</t>
  </si>
  <si>
    <t>VIJVERMANS</t>
  </si>
  <si>
    <t>Clémence</t>
  </si>
  <si>
    <t>Docquier</t>
  </si>
  <si>
    <t>Cavans</t>
  </si>
  <si>
    <t>Malys</t>
  </si>
  <si>
    <t>DELOYER</t>
  </si>
  <si>
    <t>Louise</t>
  </si>
  <si>
    <t>Buttafoco</t>
  </si>
  <si>
    <t>Victoria</t>
  </si>
  <si>
    <t>Schoenauen</t>
  </si>
  <si>
    <t>Ysaline</t>
  </si>
  <si>
    <t>URBAIN</t>
  </si>
  <si>
    <t>Alicia</t>
  </si>
  <si>
    <t>AR P. Baudouin Marchin Eq 2</t>
  </si>
  <si>
    <t>Ammari</t>
  </si>
  <si>
    <t>Dina</t>
  </si>
  <si>
    <t>Lepêtre</t>
  </si>
  <si>
    <t>Syana</t>
  </si>
  <si>
    <t>Ait Hmid</t>
  </si>
  <si>
    <t>Safa</t>
  </si>
  <si>
    <t>Radouani</t>
  </si>
  <si>
    <t>Kawtar</t>
  </si>
  <si>
    <t>Cabdullahi</t>
  </si>
  <si>
    <t>Ayaan</t>
  </si>
  <si>
    <t>Kremer</t>
  </si>
  <si>
    <t>Gérard</t>
  </si>
  <si>
    <t>Théa</t>
  </si>
  <si>
    <t>Robbiano</t>
  </si>
  <si>
    <t xml:space="preserve">Célia </t>
  </si>
  <si>
    <t>Ifrène</t>
  </si>
  <si>
    <t>Belkis</t>
  </si>
  <si>
    <t>DEGROOTE</t>
  </si>
  <si>
    <t xml:space="preserve">Célestine </t>
  </si>
  <si>
    <t>CARLOZZI</t>
  </si>
  <si>
    <t>Gevart</t>
  </si>
  <si>
    <t>Eléa</t>
  </si>
  <si>
    <t>Posanti</t>
  </si>
  <si>
    <t>Kindermans</t>
  </si>
  <si>
    <t>Léa</t>
  </si>
  <si>
    <t>Antipine</t>
  </si>
  <si>
    <t>Lola</t>
  </si>
  <si>
    <t>Bontemps</t>
  </si>
  <si>
    <t>Maité</t>
  </si>
  <si>
    <t>Antonacchio</t>
  </si>
  <si>
    <t>WAREGNE</t>
  </si>
  <si>
    <t>DENEUMOSTIER</t>
  </si>
  <si>
    <t>Norah</t>
  </si>
  <si>
    <t>Grimont</t>
  </si>
  <si>
    <t>Héloïse</t>
  </si>
  <si>
    <t>Smeet</t>
  </si>
  <si>
    <t>Alix</t>
  </si>
  <si>
    <t>Vancauter</t>
  </si>
  <si>
    <t>Théoline</t>
  </si>
  <si>
    <t>Herné</t>
  </si>
  <si>
    <t>Zoé</t>
  </si>
  <si>
    <t>Mercenier</t>
  </si>
  <si>
    <t>Livia</t>
  </si>
  <si>
    <t>David</t>
  </si>
  <si>
    <t>Aalyah</t>
  </si>
  <si>
    <t>THOMAS</t>
  </si>
  <si>
    <t>Marley</t>
  </si>
  <si>
    <t>MASSET</t>
  </si>
  <si>
    <t>Levaux</t>
  </si>
  <si>
    <t>Maissa</t>
  </si>
  <si>
    <t>Ngombo</t>
  </si>
  <si>
    <t>Sophyane</t>
  </si>
  <si>
    <t>Mottet</t>
  </si>
  <si>
    <t>Noeline</t>
  </si>
  <si>
    <t>DROSSON</t>
  </si>
  <si>
    <t>Anouk</t>
  </si>
  <si>
    <t>Pastore</t>
  </si>
  <si>
    <t>Lilou</t>
  </si>
  <si>
    <t>Muller</t>
  </si>
  <si>
    <t>Inaya</t>
  </si>
  <si>
    <t>Turlings</t>
  </si>
  <si>
    <t>Leeloo</t>
  </si>
  <si>
    <t xml:space="preserve">CROSS    -    FILLES 1 </t>
  </si>
  <si>
    <t>Pl. Gén</t>
  </si>
  <si>
    <t>Province</t>
  </si>
  <si>
    <t>Points</t>
  </si>
  <si>
    <t>X</t>
  </si>
  <si>
    <t xml:space="preserve">CROSS    -    FILLES 2   </t>
  </si>
  <si>
    <t>Baguette</t>
  </si>
  <si>
    <t>Vandamme</t>
  </si>
  <si>
    <t>Coune</t>
  </si>
  <si>
    <t>Iben</t>
  </si>
  <si>
    <t xml:space="preserve">Frison </t>
  </si>
  <si>
    <t>Klara</t>
  </si>
  <si>
    <t>Rousselle</t>
  </si>
  <si>
    <t>Esther</t>
  </si>
  <si>
    <t>Truy</t>
  </si>
  <si>
    <t>Lali</t>
  </si>
  <si>
    <t xml:space="preserve">Gustin </t>
  </si>
  <si>
    <t>Sasha</t>
  </si>
  <si>
    <t>AVOLA</t>
  </si>
  <si>
    <t>Natasha</t>
  </si>
  <si>
    <t>AR P. Brusson Montegnée Eq 1</t>
  </si>
  <si>
    <t>Eloise</t>
  </si>
  <si>
    <t xml:space="preserve">Dehin </t>
  </si>
  <si>
    <t>Appert</t>
  </si>
  <si>
    <t xml:space="preserve">Kurtalic </t>
  </si>
  <si>
    <t>Sherazad</t>
  </si>
  <si>
    <t>AR Ans Eq 1</t>
  </si>
  <si>
    <t>Plescia</t>
  </si>
  <si>
    <t>Haufroid</t>
  </si>
  <si>
    <t>Msali</t>
  </si>
  <si>
    <t>Hajar</t>
  </si>
  <si>
    <t>Lejeune</t>
  </si>
  <si>
    <t>Leloup</t>
  </si>
  <si>
    <t>Debatty</t>
  </si>
  <si>
    <t>Thill</t>
  </si>
  <si>
    <t>Habets</t>
  </si>
  <si>
    <t>Manon</t>
  </si>
  <si>
    <t xml:space="preserve">Fraikin </t>
  </si>
  <si>
    <t xml:space="preserve">Defosse </t>
  </si>
  <si>
    <t>Olivia</t>
  </si>
  <si>
    <t>Klinkenberg</t>
  </si>
  <si>
    <t>De Backer</t>
  </si>
  <si>
    <t>Lisa</t>
  </si>
  <si>
    <t>Crouquet</t>
  </si>
  <si>
    <t xml:space="preserve">Noémie </t>
  </si>
  <si>
    <t>Beckers</t>
  </si>
  <si>
    <t>Lilly</t>
  </si>
  <si>
    <t>Borsu</t>
  </si>
  <si>
    <t xml:space="preserve">Maréchal </t>
  </si>
  <si>
    <t>Maya</t>
  </si>
  <si>
    <t>Lousberg</t>
  </si>
  <si>
    <t>Thomassin</t>
  </si>
  <si>
    <t>Sorgi</t>
  </si>
  <si>
    <t>Amélia</t>
  </si>
  <si>
    <t>Carafa</t>
  </si>
  <si>
    <t>Garcia Lopez</t>
  </si>
  <si>
    <t>HOULLEZ</t>
  </si>
  <si>
    <t>Adèle</t>
  </si>
  <si>
    <t>Florkin-Dans</t>
  </si>
  <si>
    <t xml:space="preserve">Callegari </t>
  </si>
  <si>
    <t>Matelet</t>
  </si>
  <si>
    <t>HSSAINI</t>
  </si>
  <si>
    <t>Ines</t>
  </si>
  <si>
    <t>AR P. Brusson Montegnée Eq 2</t>
  </si>
  <si>
    <t>LESIEUR</t>
  </si>
  <si>
    <t>CLARA</t>
  </si>
  <si>
    <t>AR L. Dejardin Seraing Eq 1</t>
  </si>
  <si>
    <t>Pinckrers</t>
  </si>
  <si>
    <t>HUMBLET</t>
  </si>
  <si>
    <t>Margot</t>
  </si>
  <si>
    <t>Janssen</t>
  </si>
  <si>
    <t>Marion</t>
  </si>
  <si>
    <t>DEVRIES</t>
  </si>
  <si>
    <t>Thelen</t>
  </si>
  <si>
    <t>Claire</t>
  </si>
  <si>
    <t>Clarinval</t>
  </si>
  <si>
    <t>Elsa</t>
  </si>
  <si>
    <t>Arhar</t>
  </si>
  <si>
    <t>Sofia</t>
  </si>
  <si>
    <t xml:space="preserve">Petterle </t>
  </si>
  <si>
    <t>Hermes</t>
  </si>
  <si>
    <t>Van Goey</t>
  </si>
  <si>
    <t>Cassandre</t>
  </si>
  <si>
    <t>GUSTIN</t>
  </si>
  <si>
    <t>Zola</t>
  </si>
  <si>
    <t>Vitry</t>
  </si>
  <si>
    <t>Hennen</t>
  </si>
  <si>
    <t>Jeromine</t>
  </si>
  <si>
    <t>SCHAYES</t>
  </si>
  <si>
    <t>Luna</t>
  </si>
  <si>
    <t>PAVONI</t>
  </si>
  <si>
    <t>NOELIA</t>
  </si>
  <si>
    <t>BAECKE</t>
  </si>
  <si>
    <t>Anna</t>
  </si>
  <si>
    <t>Goeders</t>
  </si>
  <si>
    <t>Diederen</t>
  </si>
  <si>
    <t>Lily</t>
  </si>
  <si>
    <t>NIZET</t>
  </si>
  <si>
    <t>CELIA</t>
  </si>
  <si>
    <t>Zaydi</t>
  </si>
  <si>
    <t xml:space="preserve">Petit </t>
  </si>
  <si>
    <t>Léa Aissata</t>
  </si>
  <si>
    <t>Leclerq</t>
  </si>
  <si>
    <t>Constant</t>
  </si>
  <si>
    <t>Zélie</t>
  </si>
  <si>
    <t>Douro</t>
  </si>
  <si>
    <t>Noum</t>
  </si>
  <si>
    <t>Briers</t>
  </si>
  <si>
    <t>MORELLE</t>
  </si>
  <si>
    <t>Elyne</t>
  </si>
  <si>
    <t>Essiarab</t>
  </si>
  <si>
    <t>Lou</t>
  </si>
  <si>
    <t>Guisse</t>
  </si>
  <si>
    <t>Caramelli</t>
  </si>
  <si>
    <t>Marilyne</t>
  </si>
  <si>
    <t>AR AGRI Eq 2</t>
  </si>
  <si>
    <t>Maquet</t>
  </si>
  <si>
    <t>Henrot</t>
  </si>
  <si>
    <t>DEFAYS</t>
  </si>
  <si>
    <t>FARCY</t>
  </si>
  <si>
    <t>Burlion</t>
  </si>
  <si>
    <t>TEPEKOY</t>
  </si>
  <si>
    <t>Medine</t>
  </si>
  <si>
    <t xml:space="preserve">HASTIR </t>
  </si>
  <si>
    <t>Anais</t>
  </si>
  <si>
    <t>FRAIPONT</t>
  </si>
  <si>
    <t>Yumi</t>
  </si>
  <si>
    <t>Gée</t>
  </si>
  <si>
    <t>Léna</t>
  </si>
  <si>
    <t>VEKENTIEFF</t>
  </si>
  <si>
    <t>DIANA</t>
  </si>
  <si>
    <t>AR L. Dejardin Seraing Eq 2</t>
  </si>
  <si>
    <t>Couke</t>
  </si>
  <si>
    <t>DENIS</t>
  </si>
  <si>
    <t>Sarpurla</t>
  </si>
  <si>
    <t>Benbatta</t>
  </si>
  <si>
    <t>Belussi</t>
  </si>
  <si>
    <t>Alween</t>
  </si>
  <si>
    <t xml:space="preserve">PIRET </t>
  </si>
  <si>
    <t>Conrath</t>
  </si>
  <si>
    <t>Sheyna</t>
  </si>
  <si>
    <t>Fagart</t>
  </si>
  <si>
    <t>Bernkens</t>
  </si>
  <si>
    <t>NASSOGNE</t>
  </si>
  <si>
    <t>Regnier</t>
  </si>
  <si>
    <t>Camelia</t>
  </si>
  <si>
    <t>MONTULET</t>
  </si>
  <si>
    <t>Ana</t>
  </si>
  <si>
    <t>VAN DEN EYNDE</t>
  </si>
  <si>
    <t>Aislinn</t>
  </si>
  <si>
    <t>PEREE</t>
  </si>
  <si>
    <t>Lison</t>
  </si>
  <si>
    <t>Tomsin</t>
  </si>
  <si>
    <t>Alice</t>
  </si>
  <si>
    <t>Verhasselt</t>
  </si>
  <si>
    <t>Meensen</t>
  </si>
  <si>
    <t xml:space="preserve">Pirard </t>
  </si>
  <si>
    <t>Gebreizgabihier</t>
  </si>
  <si>
    <t>Yosan</t>
  </si>
  <si>
    <t>Delens</t>
  </si>
  <si>
    <t>Margo</t>
  </si>
  <si>
    <t>Mezroui</t>
  </si>
  <si>
    <t>Maïssa</t>
  </si>
  <si>
    <t>DELIEGE</t>
  </si>
  <si>
    <t>BRUCOLI</t>
  </si>
  <si>
    <t>De Grisse</t>
  </si>
  <si>
    <t>Rukia</t>
  </si>
  <si>
    <t>LAHAUT</t>
  </si>
  <si>
    <t xml:space="preserve">Clémence </t>
  </si>
  <si>
    <t>NATH</t>
  </si>
  <si>
    <t>LEA</t>
  </si>
  <si>
    <t>Michelli</t>
  </si>
  <si>
    <t>AGIRBAS</t>
  </si>
  <si>
    <t>Malika</t>
  </si>
  <si>
    <t>STAS</t>
  </si>
  <si>
    <t xml:space="preserve">Preudhomme </t>
  </si>
  <si>
    <t>Streel</t>
  </si>
  <si>
    <t>Dibono</t>
  </si>
  <si>
    <t>Nevia</t>
  </si>
  <si>
    <t>MATAGNE</t>
  </si>
  <si>
    <t>Elodie</t>
  </si>
  <si>
    <t>Rinck</t>
  </si>
  <si>
    <t>Mady</t>
  </si>
  <si>
    <t>Colette</t>
  </si>
  <si>
    <t>De Vuyst</t>
  </si>
  <si>
    <t xml:space="preserve">Thomas </t>
  </si>
  <si>
    <t>Borsini</t>
  </si>
  <si>
    <t>Sirin</t>
  </si>
  <si>
    <t>Thirion</t>
  </si>
  <si>
    <t>Mélodie</t>
  </si>
  <si>
    <t>OKON</t>
  </si>
  <si>
    <t>Prunelle</t>
  </si>
  <si>
    <t>Sidibe</t>
  </si>
  <si>
    <t xml:space="preserve">Amina </t>
  </si>
  <si>
    <t>OUMAROU</t>
  </si>
  <si>
    <t>MARIAMA</t>
  </si>
  <si>
    <t>Gauthy</t>
  </si>
  <si>
    <t>VANDAM</t>
  </si>
  <si>
    <t>LOREEN</t>
  </si>
  <si>
    <t>CONINGS</t>
  </si>
  <si>
    <t>MARYSSA</t>
  </si>
  <si>
    <t>VANDERVOODE</t>
  </si>
  <si>
    <t>Martina</t>
  </si>
  <si>
    <t>Maléna</t>
  </si>
  <si>
    <t>HERNANDEZ</t>
  </si>
  <si>
    <t>VICTORIA</t>
  </si>
  <si>
    <t>Alaassass</t>
  </si>
  <si>
    <t>Renad</t>
  </si>
  <si>
    <t>Sally</t>
  </si>
  <si>
    <t>Aelys</t>
  </si>
  <si>
    <t>RIGA</t>
  </si>
  <si>
    <t>Boffin</t>
  </si>
  <si>
    <t>NGONGO</t>
  </si>
  <si>
    <t>Eloane</t>
  </si>
  <si>
    <t>BAH</t>
  </si>
  <si>
    <t>Fatoumata</t>
  </si>
  <si>
    <t>Labazanova</t>
  </si>
  <si>
    <t>Maryat</t>
  </si>
  <si>
    <t>BOKO</t>
  </si>
  <si>
    <t>SHAYANA</t>
  </si>
  <si>
    <t xml:space="preserve">Sezkir </t>
  </si>
  <si>
    <t>Sélina</t>
  </si>
  <si>
    <t xml:space="preserve">CROSS    -    FILLES 2 </t>
  </si>
  <si>
    <t>NC</t>
  </si>
  <si>
    <t xml:space="preserve">CROSS    -    FILLES 3   </t>
  </si>
  <si>
    <t>Stapelle</t>
  </si>
  <si>
    <t>F3</t>
  </si>
  <si>
    <t xml:space="preserve">Bada </t>
  </si>
  <si>
    <t>Famère</t>
  </si>
  <si>
    <t>Lofti</t>
  </si>
  <si>
    <t>Lamia</t>
  </si>
  <si>
    <t>AR Liège Atlas Eq 1</t>
  </si>
  <si>
    <t>Duchesne</t>
  </si>
  <si>
    <t>Cléa</t>
  </si>
  <si>
    <t>Masy</t>
  </si>
  <si>
    <t>Anaïs</t>
  </si>
  <si>
    <t>Goessens</t>
  </si>
  <si>
    <t>Schoefs</t>
  </si>
  <si>
    <t>Valentine</t>
  </si>
  <si>
    <t>Beaudouin</t>
  </si>
  <si>
    <t>Natacha</t>
  </si>
  <si>
    <t>Eschenauer</t>
  </si>
  <si>
    <t>Alijani</t>
  </si>
  <si>
    <t>ILHAM</t>
  </si>
  <si>
    <t>Privot</t>
  </si>
  <si>
    <t>Eve</t>
  </si>
  <si>
    <t xml:space="preserve">Graindorge </t>
  </si>
  <si>
    <t>Ecolyne</t>
  </si>
  <si>
    <t>Winand</t>
  </si>
  <si>
    <t>Milla</t>
  </si>
  <si>
    <t>Delaude</t>
  </si>
  <si>
    <t>Braquenier</t>
  </si>
  <si>
    <t>Irina</t>
  </si>
  <si>
    <t>Leclerc</t>
  </si>
  <si>
    <t>Agathe</t>
  </si>
  <si>
    <t>Lumia</t>
  </si>
  <si>
    <t>Vanessa</t>
  </si>
  <si>
    <t>Bernard</t>
  </si>
  <si>
    <t>Toussaint</t>
  </si>
  <si>
    <t>Lena</t>
  </si>
  <si>
    <t>Mackels</t>
  </si>
  <si>
    <t>Chiara</t>
  </si>
  <si>
    <t>DEROANNE</t>
  </si>
  <si>
    <t>Mohy</t>
  </si>
  <si>
    <t>Célia</t>
  </si>
  <si>
    <t>Lognay</t>
  </si>
  <si>
    <t>Delhalle</t>
  </si>
  <si>
    <t>Téa</t>
  </si>
  <si>
    <t>DE BORMAN</t>
  </si>
  <si>
    <t>Joanne</t>
  </si>
  <si>
    <t>Erin</t>
  </si>
  <si>
    <t>Randaxhe</t>
  </si>
  <si>
    <t>Doan</t>
  </si>
  <si>
    <t>Jasmine</t>
  </si>
  <si>
    <t>RISTOVSKI</t>
  </si>
  <si>
    <t>CORAILE</t>
  </si>
  <si>
    <t>SCHAFFRAND</t>
  </si>
  <si>
    <t>AIMY</t>
  </si>
  <si>
    <t>Delfosse</t>
  </si>
  <si>
    <t>Schockaert</t>
  </si>
  <si>
    <t>Laila</t>
  </si>
  <si>
    <t>Hella</t>
  </si>
  <si>
    <t>Jacob</t>
  </si>
  <si>
    <t>Lili-rose</t>
  </si>
  <si>
    <t>Deleval</t>
  </si>
  <si>
    <t>Bruls</t>
  </si>
  <si>
    <t>DAXHELET</t>
  </si>
  <si>
    <t>Larissa</t>
  </si>
  <si>
    <t xml:space="preserve">Cao </t>
  </si>
  <si>
    <t>Julie</t>
  </si>
  <si>
    <t>Charlier</t>
  </si>
  <si>
    <t>Vatshana</t>
  </si>
  <si>
    <t>Carté</t>
  </si>
  <si>
    <t>Del Giucide</t>
  </si>
  <si>
    <t>ARNOULD</t>
  </si>
  <si>
    <t>Lysie</t>
  </si>
  <si>
    <t>Gaspard</t>
  </si>
  <si>
    <t>Yael</t>
  </si>
  <si>
    <t>Lamber</t>
  </si>
  <si>
    <t>Smets</t>
  </si>
  <si>
    <t>Adriana</t>
  </si>
  <si>
    <t>Martin</t>
  </si>
  <si>
    <t>Fanny</t>
  </si>
  <si>
    <t>Degrave</t>
  </si>
  <si>
    <t>lison</t>
  </si>
  <si>
    <t>Ikonomakos</t>
  </si>
  <si>
    <t>Calista</t>
  </si>
  <si>
    <t>Kroonen</t>
  </si>
  <si>
    <t>Maëna</t>
  </si>
  <si>
    <t>Francus</t>
  </si>
  <si>
    <t>Pougon</t>
  </si>
  <si>
    <t>Chau</t>
  </si>
  <si>
    <t>Lee-lou</t>
  </si>
  <si>
    <t>Helena</t>
  </si>
  <si>
    <t>AFERKA</t>
  </si>
  <si>
    <t>Assia</t>
  </si>
  <si>
    <t xml:space="preserve">Tombal </t>
  </si>
  <si>
    <t>Henroteaux</t>
  </si>
  <si>
    <t>Ferro</t>
  </si>
  <si>
    <t>Devuyst</t>
  </si>
  <si>
    <t>Gregoire</t>
  </si>
  <si>
    <t>Rousseau</t>
  </si>
  <si>
    <t>Bouillenne</t>
  </si>
  <si>
    <t>Soraya</t>
  </si>
  <si>
    <t>Stassijns</t>
  </si>
  <si>
    <t>CALIFICE</t>
  </si>
  <si>
    <t xml:space="preserve">Gubbels </t>
  </si>
  <si>
    <t>Noa</t>
  </si>
  <si>
    <t>Nkelele</t>
  </si>
  <si>
    <t>Hintzen</t>
  </si>
  <si>
    <t>Zina</t>
  </si>
  <si>
    <t>Wynans</t>
  </si>
  <si>
    <t>SMULDERS</t>
  </si>
  <si>
    <t>ROBAYE</t>
  </si>
  <si>
    <t>Eline</t>
  </si>
  <si>
    <t>Leyman</t>
  </si>
  <si>
    <t>Labidi</t>
  </si>
  <si>
    <t>Mohammed Omar</t>
  </si>
  <si>
    <t>Maida</t>
  </si>
  <si>
    <t xml:space="preserve">Lumia </t>
  </si>
  <si>
    <t xml:space="preserve">Loredana </t>
  </si>
  <si>
    <t>PANSICA</t>
  </si>
  <si>
    <t>DENISE</t>
  </si>
  <si>
    <t>Michaux</t>
  </si>
  <si>
    <t xml:space="preserve">Lardinois </t>
  </si>
  <si>
    <t>Erine</t>
  </si>
  <si>
    <t xml:space="preserve">Lomonaco </t>
  </si>
  <si>
    <t>Serena</t>
  </si>
  <si>
    <t>AGBAZE</t>
  </si>
  <si>
    <t>INES</t>
  </si>
  <si>
    <t>TIMELLI</t>
  </si>
  <si>
    <t>Al Rawi</t>
  </si>
  <si>
    <t>May</t>
  </si>
  <si>
    <t>Lacroix</t>
  </si>
  <si>
    <t>Mommaert</t>
  </si>
  <si>
    <t>Warnier</t>
  </si>
  <si>
    <t>Cloé</t>
  </si>
  <si>
    <t>TCHATO</t>
  </si>
  <si>
    <t>NECHBIR</t>
  </si>
  <si>
    <t>Thirionnet</t>
  </si>
  <si>
    <t>Jauniaux</t>
  </si>
  <si>
    <t>WINTEIN</t>
  </si>
  <si>
    <t>OLIVIA</t>
  </si>
  <si>
    <t>BURETTE</t>
  </si>
  <si>
    <t>Desbesel</t>
  </si>
  <si>
    <t>Tatiana</t>
  </si>
  <si>
    <t>CROSS    -    FILLES 3</t>
  </si>
  <si>
    <t xml:space="preserve">CROSS    -    GARCONS 1   </t>
  </si>
  <si>
    <t>Kouhkouch</t>
  </si>
  <si>
    <t>Yassin</t>
  </si>
  <si>
    <t>G1</t>
  </si>
  <si>
    <t>CARPENTIER de CHANGY</t>
  </si>
  <si>
    <t>Louis</t>
  </si>
  <si>
    <t>GELIS</t>
  </si>
  <si>
    <t>Victor</t>
  </si>
  <si>
    <t>FUMAL</t>
  </si>
  <si>
    <t>Hugo</t>
  </si>
  <si>
    <t>Morimont</t>
  </si>
  <si>
    <t>Antoine</t>
  </si>
  <si>
    <t>PETIJEAN</t>
  </si>
  <si>
    <t>Théo</t>
  </si>
  <si>
    <t>Cozzolino</t>
  </si>
  <si>
    <t>Ciro</t>
  </si>
  <si>
    <t>Raddi</t>
  </si>
  <si>
    <t>Ayman</t>
  </si>
  <si>
    <t>Godefroid</t>
  </si>
  <si>
    <t>Matteo</t>
  </si>
  <si>
    <t>Crisner</t>
  </si>
  <si>
    <t>LEQUARRE MELOTTE</t>
  </si>
  <si>
    <t>Léon</t>
  </si>
  <si>
    <t>SERVAIS</t>
  </si>
  <si>
    <t>Loris</t>
  </si>
  <si>
    <t>RABOLI</t>
  </si>
  <si>
    <t>Simon</t>
  </si>
  <si>
    <t>Ghenne</t>
  </si>
  <si>
    <t>Mael</t>
  </si>
  <si>
    <t>Moreau</t>
  </si>
  <si>
    <t xml:space="preserve">Mathys </t>
  </si>
  <si>
    <t xml:space="preserve">Rihon </t>
  </si>
  <si>
    <t>Lucas</t>
  </si>
  <si>
    <t>EVRARD</t>
  </si>
  <si>
    <t>Loric</t>
  </si>
  <si>
    <t>NINANE</t>
  </si>
  <si>
    <t>Maxime</t>
  </si>
  <si>
    <t>Hardy</t>
  </si>
  <si>
    <t>Naël</t>
  </si>
  <si>
    <t>Poncelet</t>
  </si>
  <si>
    <t>Elian</t>
  </si>
  <si>
    <t xml:space="preserve">Burlet </t>
  </si>
  <si>
    <t>Martinovic</t>
  </si>
  <si>
    <t>Tomislav</t>
  </si>
  <si>
    <t>Guerez</t>
  </si>
  <si>
    <t>Youssef</t>
  </si>
  <si>
    <t xml:space="preserve">Franssen </t>
  </si>
  <si>
    <t>Grenier</t>
  </si>
  <si>
    <t>Wilco</t>
  </si>
  <si>
    <t>VALKENERS</t>
  </si>
  <si>
    <t>Philippart</t>
  </si>
  <si>
    <t>Ben</t>
  </si>
  <si>
    <t>Ngirimana</t>
  </si>
  <si>
    <t>Axel</t>
  </si>
  <si>
    <t>Rucquay</t>
  </si>
  <si>
    <t>Mathis</t>
  </si>
  <si>
    <t>Cramillon Ouazza</t>
  </si>
  <si>
    <t>Nori</t>
  </si>
  <si>
    <t xml:space="preserve">Wislez </t>
  </si>
  <si>
    <t>Chabot</t>
  </si>
  <si>
    <t>Lilo</t>
  </si>
  <si>
    <t>DEGREEF</t>
  </si>
  <si>
    <t>Manoa</t>
  </si>
  <si>
    <t xml:space="preserve">BOURGUIGNON </t>
  </si>
  <si>
    <t>Milan</t>
  </si>
  <si>
    <t>LAURENTY</t>
  </si>
  <si>
    <t>Achille</t>
  </si>
  <si>
    <t>Taormina</t>
  </si>
  <si>
    <t>Léo</t>
  </si>
  <si>
    <t>Burget</t>
  </si>
  <si>
    <t>Remi</t>
  </si>
  <si>
    <t>Vermeersch</t>
  </si>
  <si>
    <t>Baptiste</t>
  </si>
  <si>
    <t>Georges</t>
  </si>
  <si>
    <t>Mathéo</t>
  </si>
  <si>
    <t xml:space="preserve">Godechal </t>
  </si>
  <si>
    <t>Arno</t>
  </si>
  <si>
    <t>LACONTE</t>
  </si>
  <si>
    <t>Lemmens</t>
  </si>
  <si>
    <t>Damien</t>
  </si>
  <si>
    <t>Thierno</t>
  </si>
  <si>
    <t>El Hamravi</t>
  </si>
  <si>
    <t>Issa</t>
  </si>
  <si>
    <t>NEVEN</t>
  </si>
  <si>
    <t>Loice</t>
  </si>
  <si>
    <t>Mathieu</t>
  </si>
  <si>
    <t>Arthur</t>
  </si>
  <si>
    <t>MASSINON</t>
  </si>
  <si>
    <t>Boisseu</t>
  </si>
  <si>
    <t>Ewen</t>
  </si>
  <si>
    <t>PONIEWIERA</t>
  </si>
  <si>
    <t>Bayo</t>
  </si>
  <si>
    <t>Aliou</t>
  </si>
  <si>
    <t>Legros</t>
  </si>
  <si>
    <t>Téo</t>
  </si>
  <si>
    <t>Zacharie</t>
  </si>
  <si>
    <t>Lambert</t>
  </si>
  <si>
    <t>Badie</t>
  </si>
  <si>
    <t>Isslam</t>
  </si>
  <si>
    <t>Campisi</t>
  </si>
  <si>
    <t>Pissart</t>
  </si>
  <si>
    <t>William</t>
  </si>
  <si>
    <t>Demis</t>
  </si>
  <si>
    <t>Liam</t>
  </si>
  <si>
    <t>Reners</t>
  </si>
  <si>
    <t>Samy</t>
  </si>
  <si>
    <t>Horvath</t>
  </si>
  <si>
    <t>Timothée</t>
  </si>
  <si>
    <t>Collard</t>
  </si>
  <si>
    <t>Enzo</t>
  </si>
  <si>
    <t>Bourmaki</t>
  </si>
  <si>
    <t>Elias</t>
  </si>
  <si>
    <t>El Hajjaji</t>
  </si>
  <si>
    <t>Ayoub</t>
  </si>
  <si>
    <t>Garroi</t>
  </si>
  <si>
    <t>Noé</t>
  </si>
  <si>
    <t>Woolf</t>
  </si>
  <si>
    <t>Maurice</t>
  </si>
  <si>
    <t>Guay</t>
  </si>
  <si>
    <t>Austair</t>
  </si>
  <si>
    <t>Cormanne</t>
  </si>
  <si>
    <t>Thibault</t>
  </si>
  <si>
    <t>Abdul Aziz</t>
  </si>
  <si>
    <t>OGER</t>
  </si>
  <si>
    <t>Bazil</t>
  </si>
  <si>
    <t>Nolan</t>
  </si>
  <si>
    <t>Ernest</t>
  </si>
  <si>
    <t>MESTDAGT</t>
  </si>
  <si>
    <t xml:space="preserve">Raphaël </t>
  </si>
  <si>
    <t>Karabayir</t>
  </si>
  <si>
    <t>Mikail</t>
  </si>
  <si>
    <t>Mhamdi</t>
  </si>
  <si>
    <t>Anas</t>
  </si>
  <si>
    <t>Aouni</t>
  </si>
  <si>
    <t>Younes</t>
  </si>
  <si>
    <t>YESSEF</t>
  </si>
  <si>
    <t>GUILMI</t>
  </si>
  <si>
    <t>Mohamed</t>
  </si>
  <si>
    <t>COLIN</t>
  </si>
  <si>
    <t>Elliot</t>
  </si>
  <si>
    <t>Schynts</t>
  </si>
  <si>
    <t>Thomas</t>
  </si>
  <si>
    <t>Kiriakopoulos</t>
  </si>
  <si>
    <t>Panteli</t>
  </si>
  <si>
    <t>SAHIN</t>
  </si>
  <si>
    <t>Efe</t>
  </si>
  <si>
    <t>DI GIROLAMO</t>
  </si>
  <si>
    <t>Mattéo</t>
  </si>
  <si>
    <t>MIKHNO</t>
  </si>
  <si>
    <t>Ivan</t>
  </si>
  <si>
    <t>El Hajjajji</t>
  </si>
  <si>
    <t>Salahdin</t>
  </si>
  <si>
    <t>Gatez</t>
  </si>
  <si>
    <t>Sacha</t>
  </si>
  <si>
    <t>Etienne</t>
  </si>
  <si>
    <t>Nathan</t>
  </si>
  <si>
    <t>AVDOYAN</t>
  </si>
  <si>
    <t>Alex</t>
  </si>
  <si>
    <t>Peeters</t>
  </si>
  <si>
    <t>Theodoridis</t>
  </si>
  <si>
    <t>Ligot</t>
  </si>
  <si>
    <t>Yan</t>
  </si>
  <si>
    <t xml:space="preserve">Salmon </t>
  </si>
  <si>
    <t>RICCI</t>
  </si>
  <si>
    <t>Jim</t>
  </si>
  <si>
    <t>Delfabbro</t>
  </si>
  <si>
    <t>Timéo</t>
  </si>
  <si>
    <t>Denee</t>
  </si>
  <si>
    <t>PARDO</t>
  </si>
  <si>
    <t>Yannis</t>
  </si>
  <si>
    <t>Leblanc</t>
  </si>
  <si>
    <t>Justin</t>
  </si>
  <si>
    <t>Detaille</t>
  </si>
  <si>
    <t>AR Esneux Eq 2</t>
  </si>
  <si>
    <t>Azaoumi</t>
  </si>
  <si>
    <t>Aslam</t>
  </si>
  <si>
    <t>Quentin</t>
  </si>
  <si>
    <t>Vangottem</t>
  </si>
  <si>
    <t>Jacquemin</t>
  </si>
  <si>
    <t>Oscar</t>
  </si>
  <si>
    <t>Djoulian</t>
  </si>
  <si>
    <t>Valentin</t>
  </si>
  <si>
    <t>Carre</t>
  </si>
  <si>
    <t>Dakir</t>
  </si>
  <si>
    <t>Aramin</t>
  </si>
  <si>
    <t>Rolland</t>
  </si>
  <si>
    <t>Samuel</t>
  </si>
  <si>
    <t>Lemaire</t>
  </si>
  <si>
    <t>Saifallah</t>
  </si>
  <si>
    <t>ABOULKAS</t>
  </si>
  <si>
    <t>Mounib</t>
  </si>
  <si>
    <t>Luca</t>
  </si>
  <si>
    <t>AGRO</t>
  </si>
  <si>
    <t>Alessio</t>
  </si>
  <si>
    <t>MAZRIKU</t>
  </si>
  <si>
    <t>Adem</t>
  </si>
  <si>
    <t>Wilkin</t>
  </si>
  <si>
    <t>Yanis</t>
  </si>
  <si>
    <t>BRAINE</t>
  </si>
  <si>
    <t>Raphael</t>
  </si>
  <si>
    <t>Ferron</t>
  </si>
  <si>
    <t>Fourneau</t>
  </si>
  <si>
    <t>Muntaz</t>
  </si>
  <si>
    <t>POLOMAT</t>
  </si>
  <si>
    <t>Kewann</t>
  </si>
  <si>
    <t>Kamir</t>
  </si>
  <si>
    <t>Ramiz</t>
  </si>
  <si>
    <t>Khamkoev</t>
  </si>
  <si>
    <t>Yusuf</t>
  </si>
  <si>
    <t>BENBELLA</t>
  </si>
  <si>
    <t>Imran</t>
  </si>
  <si>
    <t xml:space="preserve">Vertessen </t>
  </si>
  <si>
    <t xml:space="preserve">CROSS    -    GARCONS 1 </t>
  </si>
  <si>
    <t xml:space="preserve">CROSS    -    GARCONS 2   </t>
  </si>
  <si>
    <t>G2</t>
  </si>
  <si>
    <t>Vancom</t>
  </si>
  <si>
    <t>Rhys</t>
  </si>
  <si>
    <t>Daenen</t>
  </si>
  <si>
    <t>Julien</t>
  </si>
  <si>
    <t>Dudek</t>
  </si>
  <si>
    <t xml:space="preserve">El majbouri </t>
  </si>
  <si>
    <t>Akram</t>
  </si>
  <si>
    <t>Cabuk</t>
  </si>
  <si>
    <t>Mehmet</t>
  </si>
  <si>
    <t>Dogan</t>
  </si>
  <si>
    <t>Enes</t>
  </si>
  <si>
    <t>Siragusa</t>
  </si>
  <si>
    <t>Justinien</t>
  </si>
  <si>
    <t>Bodson</t>
  </si>
  <si>
    <t>Maxim</t>
  </si>
  <si>
    <t>Henrotte</t>
  </si>
  <si>
    <t>Robert</t>
  </si>
  <si>
    <t>Basile</t>
  </si>
  <si>
    <t>Vasquez delahaut</t>
  </si>
  <si>
    <t>BAKU</t>
  </si>
  <si>
    <t>KYLIAN</t>
  </si>
  <si>
    <t>AR L. Dejardin Seraing Eq 4</t>
  </si>
  <si>
    <t>Gielen</t>
  </si>
  <si>
    <t>Grégoire</t>
  </si>
  <si>
    <t>Diego</t>
  </si>
  <si>
    <t>SOREE</t>
  </si>
  <si>
    <t>Jules</t>
  </si>
  <si>
    <t>Carpentier</t>
  </si>
  <si>
    <t>DUBOIS</t>
  </si>
  <si>
    <t>GRANIERI</t>
  </si>
  <si>
    <t>Mohssen</t>
  </si>
  <si>
    <t>Adam</t>
  </si>
  <si>
    <t>Prévot</t>
  </si>
  <si>
    <t>Eliot</t>
  </si>
  <si>
    <t>TIMEO</t>
  </si>
  <si>
    <t>Nyszczey</t>
  </si>
  <si>
    <t>Luka</t>
  </si>
  <si>
    <t>Nlend</t>
  </si>
  <si>
    <t>Curtis</t>
  </si>
  <si>
    <t>Malherbe</t>
  </si>
  <si>
    <t>Edouard</t>
  </si>
  <si>
    <t>Venca</t>
  </si>
  <si>
    <t>GIROUL</t>
  </si>
  <si>
    <t>Alexis</t>
  </si>
  <si>
    <t>Wuidart</t>
  </si>
  <si>
    <t>PARIS</t>
  </si>
  <si>
    <t>Wauters</t>
  </si>
  <si>
    <t>SABETTA</t>
  </si>
  <si>
    <t>ANDREA</t>
  </si>
  <si>
    <t>AR L. Dejardin Seraing Eq 5</t>
  </si>
  <si>
    <t>Azzimani</t>
  </si>
  <si>
    <t xml:space="preserve">Mehdi </t>
  </si>
  <si>
    <t>RODRIGEZ</t>
  </si>
  <si>
    <t>Pirotte</t>
  </si>
  <si>
    <t>Lukas</t>
  </si>
  <si>
    <t>Debod</t>
  </si>
  <si>
    <t>Tom</t>
  </si>
  <si>
    <t>Aurélien</t>
  </si>
  <si>
    <t>PAGNOUL</t>
  </si>
  <si>
    <t>HENNEBERT</t>
  </si>
  <si>
    <t>Romain</t>
  </si>
  <si>
    <t>La Marca</t>
  </si>
  <si>
    <t>Flavio</t>
  </si>
  <si>
    <t>STRUYS PEREE</t>
  </si>
  <si>
    <t>Milo</t>
  </si>
  <si>
    <t>GODFROID</t>
  </si>
  <si>
    <t>Alexi</t>
  </si>
  <si>
    <t>Gilles</t>
  </si>
  <si>
    <t>Mattys</t>
  </si>
  <si>
    <t xml:space="preserve">Dumont </t>
  </si>
  <si>
    <t>TANSEL</t>
  </si>
  <si>
    <t>Muhammet</t>
  </si>
  <si>
    <t>Kraouti</t>
  </si>
  <si>
    <t>Tousset</t>
  </si>
  <si>
    <t>Juan</t>
  </si>
  <si>
    <t>Balthazar</t>
  </si>
  <si>
    <t>HOUPRESSE</t>
  </si>
  <si>
    <t>Atanga</t>
  </si>
  <si>
    <t>Vanel</t>
  </si>
  <si>
    <t>Massart</t>
  </si>
  <si>
    <t>Algassimou</t>
  </si>
  <si>
    <t>Abidi</t>
  </si>
  <si>
    <t>Olyan</t>
  </si>
  <si>
    <t>Houbotte</t>
  </si>
  <si>
    <t>Maximo</t>
  </si>
  <si>
    <t>Vissers</t>
  </si>
  <si>
    <t>Andrien</t>
  </si>
  <si>
    <t>Afkir</t>
  </si>
  <si>
    <t>Mohamed-Amine</t>
  </si>
  <si>
    <t xml:space="preserve">Doudane </t>
  </si>
  <si>
    <t>Islam</t>
  </si>
  <si>
    <t>Peetersille</t>
  </si>
  <si>
    <t>DEPOORTER</t>
  </si>
  <si>
    <t>Monville</t>
  </si>
  <si>
    <t>RAMLOT</t>
  </si>
  <si>
    <t>Delarue</t>
  </si>
  <si>
    <t>Noam</t>
  </si>
  <si>
    <t>Koujili</t>
  </si>
  <si>
    <t>Bulubica</t>
  </si>
  <si>
    <t>Vlad</t>
  </si>
  <si>
    <t>Moumen</t>
  </si>
  <si>
    <t>Sohayb</t>
  </si>
  <si>
    <t>BASTAS</t>
  </si>
  <si>
    <t>Thymios</t>
  </si>
  <si>
    <t>CHANTRY</t>
  </si>
  <si>
    <t>Valère</t>
  </si>
  <si>
    <t>GIARRIZZO</t>
  </si>
  <si>
    <t>Leandro</t>
  </si>
  <si>
    <t>Adarsi</t>
  </si>
  <si>
    <t>Nahil</t>
  </si>
  <si>
    <t>Rizzante</t>
  </si>
  <si>
    <t xml:space="preserve">Xavier </t>
  </si>
  <si>
    <t>Kirt</t>
  </si>
  <si>
    <t>Mohammed</t>
  </si>
  <si>
    <t>CORNET</t>
  </si>
  <si>
    <t>Bolette</t>
  </si>
  <si>
    <t>Ethan</t>
  </si>
  <si>
    <t>Vitello</t>
  </si>
  <si>
    <t>Mattia</t>
  </si>
  <si>
    <t>Juprelle</t>
  </si>
  <si>
    <t>Lomonaco</t>
  </si>
  <si>
    <t>Harbaoui</t>
  </si>
  <si>
    <t>Nael</t>
  </si>
  <si>
    <t>Lambotte</t>
  </si>
  <si>
    <t>Kignan</t>
  </si>
  <si>
    <t>LESTRATE</t>
  </si>
  <si>
    <t>Van Roy</t>
  </si>
  <si>
    <t>DE BAETS</t>
  </si>
  <si>
    <t>JORDAN</t>
  </si>
  <si>
    <t>Lezi Tshite</t>
  </si>
  <si>
    <t>Manoah</t>
  </si>
  <si>
    <t>KAMIL</t>
  </si>
  <si>
    <t>HASSAN</t>
  </si>
  <si>
    <t>AZINFOU</t>
  </si>
  <si>
    <t>Amine</t>
  </si>
  <si>
    <t>CHAMPAGNE</t>
  </si>
  <si>
    <t>ROMAIN</t>
  </si>
  <si>
    <t>AR L. Dejardin Seraing Eq 6</t>
  </si>
  <si>
    <t>Libert</t>
  </si>
  <si>
    <t>Thimothée</t>
  </si>
  <si>
    <t>Baelde</t>
  </si>
  <si>
    <t>Robin</t>
  </si>
  <si>
    <t>TRAMELI</t>
  </si>
  <si>
    <t>Gianni</t>
  </si>
  <si>
    <t xml:space="preserve">Heine </t>
  </si>
  <si>
    <t xml:space="preserve">Di Marco </t>
  </si>
  <si>
    <t>Roméo</t>
  </si>
  <si>
    <t>Delhaise</t>
  </si>
  <si>
    <t>CUVELIER</t>
  </si>
  <si>
    <t>Cremer</t>
  </si>
  <si>
    <t>Sean</t>
  </si>
  <si>
    <t>Colin</t>
  </si>
  <si>
    <t>L'Homme</t>
  </si>
  <si>
    <t xml:space="preserve">Remmo </t>
  </si>
  <si>
    <t>Jad</t>
  </si>
  <si>
    <t>Sohy</t>
  </si>
  <si>
    <t>Nicolas</t>
  </si>
  <si>
    <t>SERRUYS</t>
  </si>
  <si>
    <t>Evrard</t>
  </si>
  <si>
    <t>Safouane</t>
  </si>
  <si>
    <t>TONUCCI</t>
  </si>
  <si>
    <t>DUILIO</t>
  </si>
  <si>
    <t>Chichakli</t>
  </si>
  <si>
    <t>Salem</t>
  </si>
  <si>
    <t>THISQUEN</t>
  </si>
  <si>
    <t>Pierre</t>
  </si>
  <si>
    <t>El Ammani</t>
  </si>
  <si>
    <t>Disteque</t>
  </si>
  <si>
    <t>DEVILLERS</t>
  </si>
  <si>
    <t>DANGOXHE</t>
  </si>
  <si>
    <t>AR L. Dejardin Seraing Eq 3</t>
  </si>
  <si>
    <t>SMETS</t>
  </si>
  <si>
    <t>ETEKIN</t>
  </si>
  <si>
    <t>Jackson</t>
  </si>
  <si>
    <t>Delforge</t>
  </si>
  <si>
    <t>HACISALIHOGLU</t>
  </si>
  <si>
    <t>EREN</t>
  </si>
  <si>
    <t>ABDELWAHAB</t>
  </si>
  <si>
    <t>AMIN</t>
  </si>
  <si>
    <t>Halleux</t>
  </si>
  <si>
    <t>Ilunga</t>
  </si>
  <si>
    <t>Dubois</t>
  </si>
  <si>
    <t>Charles</t>
  </si>
  <si>
    <t>DUBAY</t>
  </si>
  <si>
    <t>RANWEZ</t>
  </si>
  <si>
    <t>Malherbes</t>
  </si>
  <si>
    <t>INCAMILIA</t>
  </si>
  <si>
    <t>KARL</t>
  </si>
  <si>
    <t>DELETREZ</t>
  </si>
  <si>
    <t>JELLE</t>
  </si>
  <si>
    <t>CLOOTS</t>
  </si>
  <si>
    <t>MAXIME</t>
  </si>
  <si>
    <t>AKALAI - BOUKICHOU</t>
  </si>
  <si>
    <t>Rayan</t>
  </si>
  <si>
    <t>Ruthy</t>
  </si>
  <si>
    <t>Gaetan</t>
  </si>
  <si>
    <t>Hart</t>
  </si>
  <si>
    <t>Charron</t>
  </si>
  <si>
    <t>Adrien</t>
  </si>
  <si>
    <t xml:space="preserve">Mathéo </t>
  </si>
  <si>
    <t>BOUZIANE</t>
  </si>
  <si>
    <t>WISSAM</t>
  </si>
  <si>
    <t>CALLEA</t>
  </si>
  <si>
    <t>CALIO</t>
  </si>
  <si>
    <t>DE TOFFOLI</t>
  </si>
  <si>
    <t>BOLOGNES</t>
  </si>
  <si>
    <t>THEO</t>
  </si>
  <si>
    <t>Macrius</t>
  </si>
  <si>
    <t>Brian</t>
  </si>
  <si>
    <t>Teho Agba</t>
  </si>
  <si>
    <t>Ekué</t>
  </si>
  <si>
    <t>Declerq</t>
  </si>
  <si>
    <t>Aaron</t>
  </si>
  <si>
    <t>SANDRON</t>
  </si>
  <si>
    <t>MATISSE</t>
  </si>
  <si>
    <t>EJJABRI</t>
  </si>
  <si>
    <t>IRAN</t>
  </si>
  <si>
    <t>PIERARD</t>
  </si>
  <si>
    <t>Roger</t>
  </si>
  <si>
    <t>Dumortier</t>
  </si>
  <si>
    <t>ABTOUT</t>
  </si>
  <si>
    <t>Vainqueur</t>
  </si>
  <si>
    <t>LECERF</t>
  </si>
  <si>
    <t>NICOLAS</t>
  </si>
  <si>
    <t>ENGELEN</t>
  </si>
  <si>
    <t>ETHAN</t>
  </si>
  <si>
    <t>ARSLAN</t>
  </si>
  <si>
    <t>HALIL</t>
  </si>
  <si>
    <t>DURLET</t>
  </si>
  <si>
    <t>SIMON</t>
  </si>
  <si>
    <t xml:space="preserve">MOKHTAR </t>
  </si>
  <si>
    <t>BASSIL</t>
  </si>
  <si>
    <t>PRESSIA</t>
  </si>
  <si>
    <t>ALEXANDRE</t>
  </si>
  <si>
    <t>TOSCANO</t>
  </si>
  <si>
    <t>Francesco</t>
  </si>
  <si>
    <t>SLOWINSKI</t>
  </si>
  <si>
    <t>Noah</t>
  </si>
  <si>
    <t>GRALINGER</t>
  </si>
  <si>
    <t>NOAH</t>
  </si>
  <si>
    <t>CHABART</t>
  </si>
  <si>
    <t>De vuyst</t>
  </si>
  <si>
    <t>FALL</t>
  </si>
  <si>
    <t>MOUHAMADOU</t>
  </si>
  <si>
    <t>DIALLO</t>
  </si>
  <si>
    <t>MAMADOU</t>
  </si>
  <si>
    <t>courtoy</t>
  </si>
  <si>
    <t>NZAU</t>
  </si>
  <si>
    <t>AARON</t>
  </si>
  <si>
    <t>RIVITUSO</t>
  </si>
  <si>
    <t>YANISS</t>
  </si>
  <si>
    <t>ASENCIO</t>
  </si>
  <si>
    <t>ESTEBAN</t>
  </si>
  <si>
    <t>WAKALAWO</t>
  </si>
  <si>
    <t>ISRAEL</t>
  </si>
  <si>
    <t>GERDAY</t>
  </si>
  <si>
    <t>JULIEN</t>
  </si>
  <si>
    <t xml:space="preserve">CROSS    -    GARCONS 2 </t>
  </si>
  <si>
    <t xml:space="preserve">CROSS    -    GARCONS 3   </t>
  </si>
  <si>
    <t>Coppe</t>
  </si>
  <si>
    <t xml:space="preserve">Gaël </t>
  </si>
  <si>
    <t>G3</t>
  </si>
  <si>
    <t>Frison</t>
  </si>
  <si>
    <t>MENTES</t>
  </si>
  <si>
    <t>Yasin</t>
  </si>
  <si>
    <t>Andries</t>
  </si>
  <si>
    <t>Daniel</t>
  </si>
  <si>
    <t>Margraff</t>
  </si>
  <si>
    <t xml:space="preserve">Brouwers </t>
  </si>
  <si>
    <t>Oleksiuk</t>
  </si>
  <si>
    <t>Sorin</t>
  </si>
  <si>
    <t>Boukarniaa</t>
  </si>
  <si>
    <t>Theite</t>
  </si>
  <si>
    <t>Mathias</t>
  </si>
  <si>
    <t>AYIENOU</t>
  </si>
  <si>
    <t>ROBIN-CAL</t>
  </si>
  <si>
    <t>Marée</t>
  </si>
  <si>
    <t>Bastien</t>
  </si>
  <si>
    <t>Gosuin</t>
  </si>
  <si>
    <t>Bauwens</t>
  </si>
  <si>
    <t>Stramare</t>
  </si>
  <si>
    <t>Timeo</t>
  </si>
  <si>
    <t>Mertial</t>
  </si>
  <si>
    <t>Loic</t>
  </si>
  <si>
    <t>Lenaerts</t>
  </si>
  <si>
    <t>Joris</t>
  </si>
  <si>
    <t>Badoud</t>
  </si>
  <si>
    <t xml:space="preserve">Mohamed </t>
  </si>
  <si>
    <t xml:space="preserve">Carabin </t>
  </si>
  <si>
    <t>Lescrenier</t>
  </si>
  <si>
    <t>PERNA</t>
  </si>
  <si>
    <t>DIEGO</t>
  </si>
  <si>
    <t>Aboud</t>
  </si>
  <si>
    <t>Anwar</t>
  </si>
  <si>
    <t>BOUCHAKROT</t>
  </si>
  <si>
    <t>Soufiane</t>
  </si>
  <si>
    <t>Madrane</t>
  </si>
  <si>
    <t>Souhaib</t>
  </si>
  <si>
    <t>Ledent</t>
  </si>
  <si>
    <t>AR Liège Atlas Eq 2</t>
  </si>
  <si>
    <t>El Yaouti</t>
  </si>
  <si>
    <t>Ali</t>
  </si>
  <si>
    <t>BENTASS</t>
  </si>
  <si>
    <t>MOHAMMED</t>
  </si>
  <si>
    <t>Brasseur</t>
  </si>
  <si>
    <t>Roman</t>
  </si>
  <si>
    <t xml:space="preserve">Emilien </t>
  </si>
  <si>
    <t>Mattis</t>
  </si>
  <si>
    <t>Di Vicenzo</t>
  </si>
  <si>
    <t>Wasinski</t>
  </si>
  <si>
    <t>Gaspar</t>
  </si>
  <si>
    <t>Carrera</t>
  </si>
  <si>
    <t>Tchimo</t>
  </si>
  <si>
    <t>Djibril</t>
  </si>
  <si>
    <t>Herla</t>
  </si>
  <si>
    <t>Marcoux</t>
  </si>
  <si>
    <t>Lens</t>
  </si>
  <si>
    <t>Paulus</t>
  </si>
  <si>
    <t>Florian</t>
  </si>
  <si>
    <t xml:space="preserve">Fanni </t>
  </si>
  <si>
    <t>Berger</t>
  </si>
  <si>
    <t>Hamdi</t>
  </si>
  <si>
    <t>K</t>
  </si>
  <si>
    <t>AR Ans Eq 2</t>
  </si>
  <si>
    <t>Van Bedaf</t>
  </si>
  <si>
    <t>Mao</t>
  </si>
  <si>
    <t>TODARO</t>
  </si>
  <si>
    <t>Ticio</t>
  </si>
  <si>
    <t>Cordero Perez</t>
  </si>
  <si>
    <t>Joachim</t>
  </si>
  <si>
    <t>Vyncke-Morsa</t>
  </si>
  <si>
    <t>Yohan</t>
  </si>
  <si>
    <t>Duez</t>
  </si>
  <si>
    <t>Hughes</t>
  </si>
  <si>
    <t>Vanasselt</t>
  </si>
  <si>
    <t>Zare</t>
  </si>
  <si>
    <t>Arad</t>
  </si>
  <si>
    <t>Ezzaari</t>
  </si>
  <si>
    <t>Adil</t>
  </si>
  <si>
    <t>Belery</t>
  </si>
  <si>
    <t>Dengis</t>
  </si>
  <si>
    <t>Corentin</t>
  </si>
  <si>
    <t>Vandenberg</t>
  </si>
  <si>
    <t>Eugene</t>
  </si>
  <si>
    <t>Theo</t>
  </si>
  <si>
    <t>MONTIGNIES</t>
  </si>
  <si>
    <t>Ludwick</t>
  </si>
  <si>
    <t>Champagne</t>
  </si>
  <si>
    <t>Afantrouss</t>
  </si>
  <si>
    <t>FOKOUA</t>
  </si>
  <si>
    <t>Gauthier</t>
  </si>
  <si>
    <t>Madjoub</t>
  </si>
  <si>
    <t>Saad</t>
  </si>
  <si>
    <t>Sauvage</t>
  </si>
  <si>
    <t>Youri</t>
  </si>
  <si>
    <t>Botterman</t>
  </si>
  <si>
    <t>Dehin</t>
  </si>
  <si>
    <t>WILLEMARCK</t>
  </si>
  <si>
    <t>LUCAS</t>
  </si>
  <si>
    <t xml:space="preserve">Ibrahimi </t>
  </si>
  <si>
    <t>SALEMBA</t>
  </si>
  <si>
    <t>SAIFUDDIN</t>
  </si>
  <si>
    <t>Zaim</t>
  </si>
  <si>
    <t>HOUBART</t>
  </si>
  <si>
    <t>ALEXY</t>
  </si>
  <si>
    <t xml:space="preserve">Berriah </t>
  </si>
  <si>
    <t>Eymen</t>
  </si>
  <si>
    <t>Gressens</t>
  </si>
  <si>
    <t xml:space="preserve">Luca </t>
  </si>
  <si>
    <t>AR AGRI Eq 3</t>
  </si>
  <si>
    <t>EMMA</t>
  </si>
  <si>
    <t>NOA</t>
  </si>
  <si>
    <t>Lecler</t>
  </si>
  <si>
    <t>ALUSHI</t>
  </si>
  <si>
    <t>REXHEP</t>
  </si>
  <si>
    <t>LEPEN</t>
  </si>
  <si>
    <t>DEVOS</t>
  </si>
  <si>
    <t>Indra</t>
  </si>
  <si>
    <t>Wautelet</t>
  </si>
  <si>
    <t>KOCAK</t>
  </si>
  <si>
    <t>MUNGIOVI</t>
  </si>
  <si>
    <t>VULLO</t>
  </si>
  <si>
    <t xml:space="preserve">Simon </t>
  </si>
  <si>
    <t>Modica-Amore</t>
  </si>
  <si>
    <t>Ettazi</t>
  </si>
  <si>
    <t>MBAKUSULU</t>
  </si>
  <si>
    <t>MARLON</t>
  </si>
  <si>
    <t>Tavier</t>
  </si>
  <si>
    <t>Vanaschen</t>
  </si>
  <si>
    <t>Mattew</t>
  </si>
  <si>
    <t>Talhaoui</t>
  </si>
  <si>
    <t>Abdelsamad</t>
  </si>
  <si>
    <t>Vandecruys</t>
  </si>
  <si>
    <t>Legreve</t>
  </si>
  <si>
    <t>Boux</t>
  </si>
  <si>
    <t>Dossogne</t>
  </si>
  <si>
    <t>Piron</t>
  </si>
  <si>
    <t>Franck</t>
  </si>
  <si>
    <t xml:space="preserve">Louis </t>
  </si>
  <si>
    <t>François</t>
  </si>
  <si>
    <t>Antonin</t>
  </si>
  <si>
    <t>Bellar</t>
  </si>
  <si>
    <t>Yassine</t>
  </si>
  <si>
    <t>ASEFAJ</t>
  </si>
  <si>
    <t>Mohammed Amine</t>
  </si>
  <si>
    <t>Soufian</t>
  </si>
  <si>
    <t>Bouhmadi</t>
  </si>
  <si>
    <t>Walid</t>
  </si>
  <si>
    <t xml:space="preserve">Lickemina </t>
  </si>
  <si>
    <t xml:space="preserve">Emmanuel-Oscar </t>
  </si>
  <si>
    <t>Belotte</t>
  </si>
  <si>
    <t>Hubin</t>
  </si>
  <si>
    <t>MOUAQUIT</t>
  </si>
  <si>
    <t>Renée</t>
  </si>
  <si>
    <t>Lyam</t>
  </si>
  <si>
    <t>Danthine</t>
  </si>
  <si>
    <t>Nalbou</t>
  </si>
  <si>
    <t>Nabil</t>
  </si>
  <si>
    <t xml:space="preserve">Tao </t>
  </si>
  <si>
    <t>Rommes</t>
  </si>
  <si>
    <t>Rebholz</t>
  </si>
  <si>
    <t>Delcomminette</t>
  </si>
  <si>
    <t>Lois</t>
  </si>
  <si>
    <t>Bruni</t>
  </si>
  <si>
    <t>Matthias</t>
  </si>
  <si>
    <t xml:space="preserve">DION </t>
  </si>
  <si>
    <t>LION</t>
  </si>
  <si>
    <t>Matheo</t>
  </si>
  <si>
    <t>CURCI</t>
  </si>
  <si>
    <t>MATHEO</t>
  </si>
  <si>
    <t>Amzil</t>
  </si>
  <si>
    <t>Frere</t>
  </si>
  <si>
    <t>Zachari</t>
  </si>
  <si>
    <t>Ankri</t>
  </si>
  <si>
    <t>AR AGRI Eq 4</t>
  </si>
  <si>
    <t xml:space="preserve">Mkahli </t>
  </si>
  <si>
    <t>Ryad</t>
  </si>
  <si>
    <t>Dassy</t>
  </si>
  <si>
    <t>Maxence</t>
  </si>
  <si>
    <t>Islamkhanov</t>
  </si>
  <si>
    <t>Mourad</t>
  </si>
  <si>
    <t>LEPINOIS</t>
  </si>
  <si>
    <t>BOULARD</t>
  </si>
  <si>
    <t>LENNY</t>
  </si>
  <si>
    <t>ORGANA</t>
  </si>
  <si>
    <t>MATHIS</t>
  </si>
  <si>
    <t>Jaspart</t>
  </si>
  <si>
    <t>XHROUET</t>
  </si>
  <si>
    <t>GABRIEL</t>
  </si>
  <si>
    <t>Lemire</t>
  </si>
  <si>
    <t>Van Leendert</t>
  </si>
  <si>
    <t>Giltaix</t>
  </si>
  <si>
    <t>Darot</t>
  </si>
  <si>
    <t>HERVELLE</t>
  </si>
  <si>
    <t>Coart</t>
  </si>
  <si>
    <t>Cordova</t>
  </si>
  <si>
    <t>Efigenio</t>
  </si>
  <si>
    <t xml:space="preserve">Mooren </t>
  </si>
  <si>
    <t>EZ ZAHRAOUI</t>
  </si>
  <si>
    <t>Harold</t>
  </si>
  <si>
    <t>Veelaerts</t>
  </si>
  <si>
    <t>Leon</t>
  </si>
  <si>
    <t>FISENNE</t>
  </si>
  <si>
    <t>Haot</t>
  </si>
  <si>
    <t>PIRE</t>
  </si>
  <si>
    <t>JEROME</t>
  </si>
  <si>
    <t>Stassen</t>
  </si>
  <si>
    <t>Mulder</t>
  </si>
  <si>
    <t>Savary</t>
  </si>
  <si>
    <t>Tuts</t>
  </si>
  <si>
    <t>Benjamin</t>
  </si>
  <si>
    <t>IQBAL</t>
  </si>
  <si>
    <t>TAHIR</t>
  </si>
  <si>
    <t>LEDENT</t>
  </si>
  <si>
    <t>TYRON</t>
  </si>
  <si>
    <t>Maelen</t>
  </si>
  <si>
    <t>HENROTTE</t>
  </si>
  <si>
    <t>Schoenarts</t>
  </si>
  <si>
    <t>Bouchat</t>
  </si>
  <si>
    <t>EL GRIJA</t>
  </si>
  <si>
    <t>YANIS</t>
  </si>
  <si>
    <t>VAN PRAET</t>
  </si>
  <si>
    <t>MAES</t>
  </si>
  <si>
    <t>Sébastien</t>
  </si>
  <si>
    <t>Yerlygin</t>
  </si>
  <si>
    <t>Timur</t>
  </si>
  <si>
    <t>Osman</t>
  </si>
  <si>
    <t>Mounir</t>
  </si>
  <si>
    <t>AKSOY</t>
  </si>
  <si>
    <t>SUKRU</t>
  </si>
  <si>
    <t>Touthan</t>
  </si>
  <si>
    <t>LONGLE</t>
  </si>
  <si>
    <t xml:space="preserve">CROSS    -    GARCONS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</si>
</sst>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name val="Arial"/>
      <family val="2"/>
    </font>
    <font>
      <sz val="12"/>
      <name val="Arial Black"/>
      <family val="2"/>
    </font>
    <font>
      <sz val="10"/>
      <name val="Arial Black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 Black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1" xfId="1" applyFont="1" applyBorder="1" applyAlignment="1" applyProtection="1">
      <alignment horizontal="center"/>
      <protection locked="0"/>
    </xf>
    <xf numFmtId="0" fontId="1" fillId="0" borderId="2" xfId="1" applyBorder="1"/>
    <xf numFmtId="0" fontId="1" fillId="0" borderId="3" xfId="1" applyBorder="1"/>
    <xf numFmtId="0" fontId="2" fillId="0" borderId="4" xfId="1" applyFont="1" applyBorder="1" applyAlignment="1" applyProtection="1">
      <alignment horizontal="center"/>
      <protection locked="0"/>
    </xf>
    <xf numFmtId="0" fontId="1" fillId="0" borderId="5" xfId="1" applyBorder="1"/>
    <xf numFmtId="0" fontId="1" fillId="0" borderId="6" xfId="1" applyBorder="1"/>
    <xf numFmtId="0" fontId="3" fillId="0" borderId="7" xfId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center"/>
      <protection hidden="1"/>
    </xf>
    <xf numFmtId="0" fontId="3" fillId="0" borderId="9" xfId="1" applyFont="1" applyBorder="1" applyAlignment="1" applyProtection="1">
      <alignment horizontal="center" vertical="center"/>
      <protection hidden="1"/>
    </xf>
    <xf numFmtId="0" fontId="3" fillId="0" borderId="10" xfId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Alignment="1" applyProtection="1">
      <alignment horizontal="center" vertical="center"/>
      <protection hidden="1"/>
    </xf>
    <xf numFmtId="0" fontId="4" fillId="0" borderId="14" xfId="1" applyFont="1" applyBorder="1" applyAlignment="1" applyProtection="1">
      <alignment horizontal="center"/>
      <protection hidden="1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15" xfId="1" applyFont="1" applyBorder="1" applyProtection="1">
      <protection hidden="1"/>
    </xf>
    <xf numFmtId="0" fontId="4" fillId="0" borderId="16" xfId="1" applyFont="1" applyBorder="1" applyAlignment="1" applyProtection="1">
      <alignment horizontal="center"/>
      <protection hidden="1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0" borderId="21" xfId="1" applyNumberFormat="1" applyBorder="1" applyAlignment="1" applyProtection="1">
      <alignment horizontal="center"/>
      <protection hidden="1"/>
    </xf>
    <xf numFmtId="0" fontId="7" fillId="0" borderId="14" xfId="1" applyFont="1" applyBorder="1" applyAlignment="1">
      <alignment horizontal="center"/>
    </xf>
    <xf numFmtId="1" fontId="1" fillId="0" borderId="21" xfId="1" applyNumberFormat="1" applyBorder="1" applyAlignment="1">
      <alignment horizontal="center"/>
    </xf>
    <xf numFmtId="1" fontId="1" fillId="0" borderId="22" xfId="1" applyNumberFormat="1" applyBorder="1" applyAlignment="1" applyProtection="1">
      <alignment horizontal="center"/>
      <protection hidden="1"/>
    </xf>
    <xf numFmtId="1" fontId="1" fillId="0" borderId="22" xfId="1" applyNumberFormat="1" applyBorder="1" applyAlignment="1">
      <alignment horizontal="center"/>
    </xf>
    <xf numFmtId="0" fontId="7" fillId="0" borderId="23" xfId="1" applyFont="1" applyBorder="1" applyAlignment="1">
      <alignment horizontal="center"/>
    </xf>
    <xf numFmtId="0" fontId="1" fillId="0" borderId="24" xfId="1" applyBorder="1" applyAlignment="1">
      <alignment horizontal="center"/>
    </xf>
    <xf numFmtId="1" fontId="1" fillId="0" borderId="6" xfId="1" applyNumberForma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82AD3C54-0D55-431B-AE76-9E0E0BC7F679}"/>
  </cellStyles>
  <dxfs count="14"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rogrammes\cross%202025-2026\2025-CROSS-ORIG%20-%20Li&#232;ge\Li&#232;ge\F1.xlsm" TargetMode="External"/><Relationship Id="rId1" Type="http://schemas.openxmlformats.org/officeDocument/2006/relationships/externalLinkPath" Target="2025-CROSS-ORIG%20-%20Li&#232;ge/Li&#232;ge/F1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rogrammes\cross%202025-2026\2025-CROSS-ORIG%20-%20Li&#232;ge\Li&#232;ge\F2.xlsm" TargetMode="External"/><Relationship Id="rId1" Type="http://schemas.openxmlformats.org/officeDocument/2006/relationships/externalLinkPath" Target="2025-CROSS-ORIG%20-%20Li&#232;ge/Li&#232;ge/F2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rogrammes\cross%202025-2026\2025-CROSS-ORIG%20-%20Li&#232;ge\Li&#232;ge\F3.xlsm" TargetMode="External"/><Relationship Id="rId1" Type="http://schemas.openxmlformats.org/officeDocument/2006/relationships/externalLinkPath" Target="2025-CROSS-ORIG%20-%20Li&#232;ge/Li&#232;ge/F3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rogrammes\cross%202025-2026\2025-CROSS-ORIG%20-%20Li&#232;ge\Li&#232;ge\G1.xlsm" TargetMode="External"/><Relationship Id="rId1" Type="http://schemas.openxmlformats.org/officeDocument/2006/relationships/externalLinkPath" Target="2025-CROSS-ORIG%20-%20Li&#232;ge/Li&#232;ge/G1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rogrammes\cross%202025-2026\2025-CROSS-ORIG%20-%20Li&#232;ge\Li&#232;ge\G2.xlsm" TargetMode="External"/><Relationship Id="rId1" Type="http://schemas.openxmlformats.org/officeDocument/2006/relationships/externalLinkPath" Target="2025-CROSS-ORIG%20-%20Li&#232;ge/Li&#232;ge/G2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rogrammes\cross%202025-2026\2025-CROSS-ORIG%20-%20Li&#232;ge\Li&#232;ge\G3.xlsm" TargetMode="External"/><Relationship Id="rId1" Type="http://schemas.openxmlformats.org/officeDocument/2006/relationships/externalLinkPath" Target="2025-CROSS-ORIG%20-%20Li&#232;ge/Li&#232;ge/G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"/>
      <sheetName val="CROSS"/>
      <sheetName val="BRA"/>
      <sheetName val="EQB"/>
      <sheetName val="ECB"/>
      <sheetName val="HAI"/>
      <sheetName val="EQH"/>
      <sheetName val="ECH"/>
      <sheetName val="LG"/>
      <sheetName val="EQLG"/>
      <sheetName val="ECLG"/>
      <sheetName val="LU"/>
      <sheetName val="EQLU"/>
      <sheetName val="ECLU"/>
      <sheetName val="NA"/>
      <sheetName val="EQN"/>
      <sheetName val="EC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E4" t="str">
            <v>AR Thil Lorrain Eq 1</v>
          </cell>
          <cell r="I4" t="str">
            <v>LG</v>
          </cell>
        </row>
        <row r="14">
          <cell r="E14" t="str">
            <v>AR Thil Lorrain Eq 2</v>
          </cell>
          <cell r="I14" t="str">
            <v>LG</v>
          </cell>
        </row>
        <row r="24">
          <cell r="E24" t="str">
            <v>AR Waremme</v>
          </cell>
          <cell r="I24" t="str">
            <v>LG</v>
          </cell>
        </row>
        <row r="34">
          <cell r="E34" t="str">
            <v>AR Visé Glons Eq 1</v>
          </cell>
          <cell r="I34" t="str">
            <v>LG</v>
          </cell>
          <cell r="K34">
            <v>139</v>
          </cell>
        </row>
        <row r="54">
          <cell r="E54" t="str">
            <v>AR Welkenraedt</v>
          </cell>
          <cell r="I54" t="str">
            <v>LG</v>
          </cell>
          <cell r="K54">
            <v>161</v>
          </cell>
        </row>
        <row r="64">
          <cell r="E64" t="str">
            <v>AR Air Pur Seraing Eq 1</v>
          </cell>
          <cell r="I64" t="str">
            <v>LG</v>
          </cell>
        </row>
        <row r="74">
          <cell r="E74" t="str">
            <v>AR Air Pur Seraing Eq 2</v>
          </cell>
          <cell r="I74" t="str">
            <v>LG</v>
          </cell>
          <cell r="K74">
            <v>172</v>
          </cell>
        </row>
        <row r="104">
          <cell r="E104" t="str">
            <v>AR P. Baudouin Marchin Eq 1</v>
          </cell>
          <cell r="I104" t="str">
            <v>LG</v>
          </cell>
          <cell r="K104">
            <v>105</v>
          </cell>
        </row>
        <row r="114">
          <cell r="E114" t="str">
            <v>AR P. Baudouin Marchin Eq 2</v>
          </cell>
          <cell r="I114" t="str">
            <v>LG</v>
          </cell>
        </row>
        <row r="124">
          <cell r="E124" t="str">
            <v>AR P. Baudouin Marchin Eq 3</v>
          </cell>
          <cell r="I124" t="str">
            <v>LG</v>
          </cell>
        </row>
        <row r="134">
          <cell r="E134" t="str">
            <v>AR P. Baudouin Marchin Eq 4</v>
          </cell>
          <cell r="I134" t="str">
            <v>LG</v>
          </cell>
        </row>
        <row r="204">
          <cell r="E204" t="str">
            <v>AR Hannut Eq 1</v>
          </cell>
          <cell r="I204" t="str">
            <v>LG</v>
          </cell>
          <cell r="K204">
            <v>281</v>
          </cell>
        </row>
        <row r="214">
          <cell r="E214" t="str">
            <v>AR Hannut Eq 2</v>
          </cell>
          <cell r="I214" t="str">
            <v>LG</v>
          </cell>
          <cell r="K214">
            <v>216</v>
          </cell>
        </row>
        <row r="224">
          <cell r="E224" t="str">
            <v>AR Verdi Eq 1</v>
          </cell>
          <cell r="I224" t="str">
            <v>LG</v>
          </cell>
        </row>
        <row r="234">
          <cell r="E234" t="str">
            <v>AR Verdi Eq 2</v>
          </cell>
          <cell r="I234" t="str">
            <v>LG</v>
          </cell>
        </row>
        <row r="264">
          <cell r="E264" t="str">
            <v>AR AGRI Eq 1</v>
          </cell>
          <cell r="I264" t="str">
            <v>LG</v>
          </cell>
        </row>
        <row r="304">
          <cell r="E304" t="str">
            <v>AR Esneux Eq 1</v>
          </cell>
          <cell r="I304" t="str">
            <v>LG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"/>
      <sheetName val="CROSS"/>
      <sheetName val="BRA"/>
      <sheetName val="EQB"/>
      <sheetName val="ECB"/>
      <sheetName val="HAI"/>
      <sheetName val="EQH"/>
      <sheetName val="ECH"/>
      <sheetName val="LG"/>
      <sheetName val="EQLG"/>
      <sheetName val="ECLG"/>
      <sheetName val="LU"/>
      <sheetName val="EQLU"/>
      <sheetName val="ECLU"/>
      <sheetName val="NA"/>
      <sheetName val="EQN"/>
      <sheetName val="ECN"/>
      <sheetName val="F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E4" t="str">
            <v>AR Thil Lorrain Eq 1</v>
          </cell>
          <cell r="I4" t="str">
            <v>LG</v>
          </cell>
        </row>
        <row r="24">
          <cell r="E24" t="str">
            <v>AR Waremme</v>
          </cell>
          <cell r="I24" t="str">
            <v>LG</v>
          </cell>
        </row>
        <row r="34">
          <cell r="E34" t="str">
            <v>AR Visé Glons Eq 1</v>
          </cell>
          <cell r="I34" t="str">
            <v>LG</v>
          </cell>
          <cell r="K34">
            <v>91</v>
          </cell>
        </row>
        <row r="54">
          <cell r="E54" t="str">
            <v>AR Welkenraedt</v>
          </cell>
          <cell r="I54" t="str">
            <v>LG</v>
          </cell>
          <cell r="K54">
            <v>156</v>
          </cell>
        </row>
        <row r="64">
          <cell r="E64" t="str">
            <v>AR Air Pur Seraing Eq 1</v>
          </cell>
          <cell r="I64" t="str">
            <v>LG</v>
          </cell>
        </row>
        <row r="84">
          <cell r="E84" t="str">
            <v>AR P. Brusson Montegnée Eq 1</v>
          </cell>
          <cell r="I84" t="str">
            <v>LG</v>
          </cell>
        </row>
        <row r="94">
          <cell r="E94" t="str">
            <v>AR P. Brusson Montegnée Eq 2</v>
          </cell>
          <cell r="I94" t="str">
            <v>LG</v>
          </cell>
        </row>
        <row r="104">
          <cell r="E104" t="str">
            <v>AR P. Baudouin Marchin Eq 1</v>
          </cell>
          <cell r="I104" t="str">
            <v>LG</v>
          </cell>
          <cell r="K104">
            <v>249</v>
          </cell>
        </row>
        <row r="114">
          <cell r="E114" t="str">
            <v>AR P. Baudouin Marchin Eq 2</v>
          </cell>
          <cell r="I114" t="str">
            <v>LG</v>
          </cell>
        </row>
        <row r="124">
          <cell r="E124" t="str">
            <v>AR P. Baudouin Marchin Eq 3</v>
          </cell>
          <cell r="I124" t="str">
            <v>LG</v>
          </cell>
        </row>
        <row r="144">
          <cell r="E144" t="str">
            <v>AR L. Dejardin Seraing Eq 1</v>
          </cell>
          <cell r="I144" t="str">
            <v>LG</v>
          </cell>
        </row>
        <row r="154">
          <cell r="E154" t="str">
            <v>AR L. Dejardin Seraing Eq 2</v>
          </cell>
          <cell r="I154" t="str">
            <v>LG</v>
          </cell>
        </row>
        <row r="204">
          <cell r="E204" t="str">
            <v>AR Hannut Eq 1</v>
          </cell>
          <cell r="I204" t="str">
            <v>LG</v>
          </cell>
          <cell r="K204">
            <v>41</v>
          </cell>
        </row>
        <row r="214">
          <cell r="E214" t="str">
            <v>AR Hannut Eq 2</v>
          </cell>
          <cell r="I214" t="str">
            <v>LG</v>
          </cell>
          <cell r="K214">
            <v>354</v>
          </cell>
        </row>
        <row r="224">
          <cell r="E224" t="str">
            <v>AR Verdi Eq 1</v>
          </cell>
          <cell r="I224" t="str">
            <v>LG</v>
          </cell>
        </row>
        <row r="234">
          <cell r="E234" t="str">
            <v>AR Verdi Eq 2</v>
          </cell>
          <cell r="I234" t="str">
            <v>LG</v>
          </cell>
        </row>
        <row r="264">
          <cell r="E264" t="str">
            <v>AR AGRI Eq 1</v>
          </cell>
          <cell r="I264" t="str">
            <v>LG</v>
          </cell>
        </row>
        <row r="274">
          <cell r="E274" t="str">
            <v>AR AGRI Eq 2</v>
          </cell>
          <cell r="I274" t="str">
            <v>LG</v>
          </cell>
        </row>
        <row r="304">
          <cell r="E304" t="str">
            <v>AR Esneux Eq 1</v>
          </cell>
          <cell r="I304" t="str">
            <v>LG</v>
          </cell>
        </row>
        <row r="324">
          <cell r="E324" t="str">
            <v>AR Ans Eq 1</v>
          </cell>
          <cell r="I324" t="str">
            <v>LG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"/>
      <sheetName val="CROSS"/>
      <sheetName val="BRA"/>
      <sheetName val="EQB"/>
      <sheetName val="ECB"/>
      <sheetName val="HAI"/>
      <sheetName val="EQH"/>
      <sheetName val="ECH"/>
      <sheetName val="LG"/>
      <sheetName val="EQLG"/>
      <sheetName val="ECLG"/>
      <sheetName val="LU"/>
      <sheetName val="EQLU"/>
      <sheetName val="ECLU"/>
      <sheetName val="NA"/>
      <sheetName val="EQN"/>
      <sheetName val="EC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E4" t="str">
            <v>AR Thil Lorrain Eq 1</v>
          </cell>
          <cell r="I4" t="str">
            <v>LG</v>
          </cell>
        </row>
        <row r="24">
          <cell r="E24" t="str">
            <v>AR Waremme</v>
          </cell>
          <cell r="I24" t="str">
            <v>LG</v>
          </cell>
        </row>
        <row r="64">
          <cell r="E64" t="str">
            <v>AR Air Pur Seraing Eq 1</v>
          </cell>
          <cell r="I64" t="str">
            <v>LG</v>
          </cell>
        </row>
        <row r="84">
          <cell r="E84" t="str">
            <v>AR P. Brusson Montegnée Eq 1</v>
          </cell>
          <cell r="I84" t="str">
            <v>LG</v>
          </cell>
        </row>
        <row r="104">
          <cell r="E104" t="str">
            <v>AR P. Baudouin Marchin Eq 1</v>
          </cell>
          <cell r="I104" t="str">
            <v>LG</v>
          </cell>
          <cell r="K104">
            <v>170</v>
          </cell>
        </row>
        <row r="144">
          <cell r="E144" t="str">
            <v>AR L. Dejardin Seraing Eq 1</v>
          </cell>
          <cell r="I144" t="str">
            <v>LG</v>
          </cell>
        </row>
        <row r="204">
          <cell r="E204" t="str">
            <v>AR Hannut Eq 1</v>
          </cell>
          <cell r="I204" t="str">
            <v>LG</v>
          </cell>
          <cell r="K204">
            <v>44</v>
          </cell>
        </row>
        <row r="214">
          <cell r="E214" t="str">
            <v>AR Hannut Eq 2</v>
          </cell>
          <cell r="I214" t="str">
            <v>LG</v>
          </cell>
          <cell r="K214">
            <v>113</v>
          </cell>
        </row>
        <row r="224">
          <cell r="E224" t="str">
            <v>AR Verdi Eq 1</v>
          </cell>
          <cell r="I224" t="str">
            <v>LG</v>
          </cell>
        </row>
        <row r="244">
          <cell r="E244" t="str">
            <v>AR Liège Atlas Eq 1</v>
          </cell>
          <cell r="I244" t="str">
            <v>LG</v>
          </cell>
        </row>
        <row r="264">
          <cell r="E264" t="str">
            <v>AR AGRI Eq 1</v>
          </cell>
          <cell r="I264" t="str">
            <v>LG</v>
          </cell>
        </row>
        <row r="274">
          <cell r="E274" t="str">
            <v>AR AGRI Eq 2</v>
          </cell>
          <cell r="I274" t="str">
            <v>LG</v>
          </cell>
        </row>
        <row r="304">
          <cell r="E304" t="str">
            <v>AR Esneux Eq 1</v>
          </cell>
          <cell r="I304" t="str">
            <v>LG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"/>
      <sheetName val="CROSS"/>
      <sheetName val="BRA"/>
      <sheetName val="EQB"/>
      <sheetName val="ECB"/>
      <sheetName val="HAI"/>
      <sheetName val="EQH"/>
      <sheetName val="ECH"/>
      <sheetName val="LG"/>
      <sheetName val="EQLG"/>
      <sheetName val="ECLG"/>
      <sheetName val="LU"/>
      <sheetName val="EQLU"/>
      <sheetName val="ECLU"/>
      <sheetName val="NA"/>
      <sheetName val="EQN"/>
      <sheetName val="EC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E4" t="str">
            <v>AR Thil Lorrain Eq 1</v>
          </cell>
          <cell r="I4" t="str">
            <v>LG</v>
          </cell>
        </row>
        <row r="24">
          <cell r="E24" t="str">
            <v>AR Waremme</v>
          </cell>
          <cell r="I24" t="str">
            <v>LG</v>
          </cell>
        </row>
        <row r="34">
          <cell r="E34" t="str">
            <v>AR Visé Glons Eq 1</v>
          </cell>
          <cell r="I34" t="str">
            <v>LG</v>
          </cell>
          <cell r="K34">
            <v>159</v>
          </cell>
        </row>
        <row r="54">
          <cell r="E54" t="str">
            <v>AR Welkenraedt</v>
          </cell>
          <cell r="I54" t="str">
            <v>LG</v>
          </cell>
          <cell r="K54">
            <v>194</v>
          </cell>
        </row>
        <row r="64">
          <cell r="E64" t="str">
            <v>AR Air Pur Seraing Eq 1</v>
          </cell>
          <cell r="I64" t="str">
            <v>LG</v>
          </cell>
        </row>
        <row r="84">
          <cell r="E84" t="str">
            <v>AR P. Brusson Montegnée Eq 1</v>
          </cell>
          <cell r="I84" t="str">
            <v>LG</v>
          </cell>
        </row>
        <row r="94">
          <cell r="E94" t="str">
            <v>AR P. Brusson Montegnée Eq 2</v>
          </cell>
          <cell r="I94" t="str">
            <v>LG</v>
          </cell>
        </row>
        <row r="104">
          <cell r="E104" t="str">
            <v>AR P. Baudouin Marchin Eq 1</v>
          </cell>
          <cell r="I104" t="str">
            <v>LG</v>
          </cell>
          <cell r="K104">
            <v>20</v>
          </cell>
        </row>
        <row r="114">
          <cell r="E114" t="str">
            <v>AR P. Baudouin Marchin Eq 2</v>
          </cell>
          <cell r="I114" t="str">
            <v>LG</v>
          </cell>
        </row>
        <row r="124">
          <cell r="E124" t="str">
            <v>AR P. Baudouin Marchin Eq 3</v>
          </cell>
          <cell r="I124" t="str">
            <v>LG</v>
          </cell>
        </row>
        <row r="204">
          <cell r="E204" t="str">
            <v>AR Hannut Eq 1</v>
          </cell>
          <cell r="I204" t="str">
            <v>LG</v>
          </cell>
          <cell r="K204">
            <v>286</v>
          </cell>
        </row>
        <row r="214">
          <cell r="E214" t="str">
            <v>AR Hannut Eq 2</v>
          </cell>
          <cell r="I214" t="str">
            <v>LG</v>
          </cell>
          <cell r="K214">
            <v>303</v>
          </cell>
        </row>
        <row r="224">
          <cell r="E224" t="str">
            <v>AR Verdi Eq 1</v>
          </cell>
          <cell r="I224" t="str">
            <v>LG</v>
          </cell>
        </row>
        <row r="234">
          <cell r="E234" t="str">
            <v>AR Verdi Eq 2</v>
          </cell>
          <cell r="I234" t="str">
            <v>LG</v>
          </cell>
        </row>
        <row r="264">
          <cell r="E264" t="str">
            <v>AR AGRI Eq 1</v>
          </cell>
          <cell r="I264" t="str">
            <v>LG</v>
          </cell>
        </row>
        <row r="304">
          <cell r="E304" t="str">
            <v>AR Esneux Eq 1</v>
          </cell>
          <cell r="I304" t="str">
            <v>LG</v>
          </cell>
        </row>
        <row r="314">
          <cell r="E314" t="str">
            <v>AR Esneux Eq 2</v>
          </cell>
          <cell r="I314" t="str">
            <v>LG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"/>
      <sheetName val="CROSS"/>
      <sheetName val="BRA"/>
      <sheetName val="EQB"/>
      <sheetName val="ECB"/>
      <sheetName val="HAI"/>
      <sheetName val="EQH"/>
      <sheetName val="ECH"/>
      <sheetName val="LG"/>
      <sheetName val="EQLG"/>
      <sheetName val="ECLG"/>
      <sheetName val="LU"/>
      <sheetName val="EQLU"/>
      <sheetName val="ECLU"/>
      <sheetName val="NA"/>
      <sheetName val="EQN"/>
      <sheetName val="EC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E4" t="str">
            <v>AR Thil Lorrain Eq 1</v>
          </cell>
          <cell r="I4" t="str">
            <v>LG</v>
          </cell>
        </row>
        <row r="24">
          <cell r="E24" t="str">
            <v>AR Waremme</v>
          </cell>
          <cell r="I24" t="str">
            <v>LG</v>
          </cell>
        </row>
        <row r="34">
          <cell r="E34" t="str">
            <v>AR Visé Glons Eq 1</v>
          </cell>
          <cell r="I34" t="str">
            <v>LG</v>
          </cell>
          <cell r="K34">
            <v>97</v>
          </cell>
        </row>
        <row r="64">
          <cell r="E64" t="str">
            <v>AR Air Pur Seraing Eq 1</v>
          </cell>
          <cell r="I64" t="str">
            <v>LG</v>
          </cell>
        </row>
        <row r="84">
          <cell r="E84" t="str">
            <v>AR P. Brusson Montegnée Eq 1</v>
          </cell>
          <cell r="I84" t="str">
            <v>LG</v>
          </cell>
        </row>
        <row r="94">
          <cell r="E94" t="str">
            <v>AR P. Brusson Montegnée Eq 2</v>
          </cell>
          <cell r="I94" t="str">
            <v>LG</v>
          </cell>
        </row>
        <row r="104">
          <cell r="E104" t="str">
            <v>AR P. Baudouin Marchin Eq 1</v>
          </cell>
          <cell r="I104" t="str">
            <v>LG</v>
          </cell>
          <cell r="K104">
            <v>199</v>
          </cell>
        </row>
        <row r="114">
          <cell r="E114" t="str">
            <v>AR P. Baudouin Marchin Eq 2</v>
          </cell>
          <cell r="I114" t="str">
            <v>LG</v>
          </cell>
        </row>
        <row r="124">
          <cell r="E124" t="str">
            <v>AR P. Baudouin Marchin Eq 3</v>
          </cell>
          <cell r="I124" t="str">
            <v>LG</v>
          </cell>
        </row>
        <row r="144">
          <cell r="E144" t="str">
            <v>AR L. Dejardin Seraing Eq 1</v>
          </cell>
          <cell r="I144" t="str">
            <v>LG</v>
          </cell>
        </row>
        <row r="154">
          <cell r="E154" t="str">
            <v>AR L. Dejardin Seraing Eq 2</v>
          </cell>
          <cell r="I154" t="str">
            <v>LG</v>
          </cell>
        </row>
        <row r="164">
          <cell r="E164" t="str">
            <v>AR L. Dejardin Seraing Eq 3</v>
          </cell>
          <cell r="I164" t="str">
            <v>LG</v>
          </cell>
        </row>
        <row r="174">
          <cell r="E174" t="str">
            <v>AR L. Dejardin Seraing Eq 4</v>
          </cell>
          <cell r="I174" t="str">
            <v>LG</v>
          </cell>
        </row>
        <row r="184">
          <cell r="E184" t="str">
            <v>AR L. Dejardin Seraing Eq 5</v>
          </cell>
          <cell r="I184" t="str">
            <v>LG</v>
          </cell>
        </row>
        <row r="194">
          <cell r="E194" t="str">
            <v>AR L. Dejardin Seraing Eq 6</v>
          </cell>
          <cell r="I194" t="str">
            <v>LG</v>
          </cell>
        </row>
        <row r="204">
          <cell r="E204" t="str">
            <v>AR Hannut Eq 1</v>
          </cell>
          <cell r="I204" t="str">
            <v>LG</v>
          </cell>
          <cell r="K204">
            <v>362</v>
          </cell>
        </row>
        <row r="224">
          <cell r="E224" t="str">
            <v>AR Verdi Eq 1</v>
          </cell>
          <cell r="I224" t="str">
            <v>LG</v>
          </cell>
        </row>
        <row r="234">
          <cell r="E234" t="str">
            <v>AR Verdi Eq 2</v>
          </cell>
          <cell r="I234" t="str">
            <v>LG</v>
          </cell>
        </row>
        <row r="264">
          <cell r="E264" t="str">
            <v>AR AGRI Eq 1</v>
          </cell>
          <cell r="I264" t="str">
            <v>LG</v>
          </cell>
        </row>
        <row r="274">
          <cell r="E274" t="str">
            <v>AR AGRI Eq 2</v>
          </cell>
          <cell r="I274" t="str">
            <v>LG</v>
          </cell>
        </row>
        <row r="304">
          <cell r="E304" t="str">
            <v>AR Esneux Eq 1</v>
          </cell>
          <cell r="I304" t="str">
            <v>LG</v>
          </cell>
        </row>
        <row r="314">
          <cell r="E314" t="str">
            <v>AR Esneux Eq 2</v>
          </cell>
          <cell r="I314" t="str">
            <v>LG</v>
          </cell>
        </row>
        <row r="324">
          <cell r="E324" t="str">
            <v>AR Ans Eq 1</v>
          </cell>
          <cell r="I324" t="str">
            <v>LG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"/>
      <sheetName val="CROSS"/>
      <sheetName val="BRA"/>
      <sheetName val="EQB"/>
      <sheetName val="ECB"/>
      <sheetName val="HAI"/>
      <sheetName val="EQH"/>
      <sheetName val="ECH"/>
      <sheetName val="LG"/>
      <sheetName val="EQLG"/>
      <sheetName val="ECLG"/>
      <sheetName val="LU"/>
      <sheetName val="EQLU"/>
      <sheetName val="ECLU"/>
      <sheetName val="NA"/>
      <sheetName val="EQN"/>
      <sheetName val="EC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E4" t="str">
            <v>AR Thil Lorrain Eq 1</v>
          </cell>
          <cell r="I4" t="str">
            <v>LG</v>
          </cell>
        </row>
        <row r="24">
          <cell r="E24" t="str">
            <v>AR Waremme</v>
          </cell>
          <cell r="I24" t="str">
            <v>LG</v>
          </cell>
        </row>
        <row r="34">
          <cell r="E34" t="str">
            <v>AR Visé Glons Eq 1</v>
          </cell>
          <cell r="I34" t="str">
            <v>LG</v>
          </cell>
          <cell r="K34">
            <v>69</v>
          </cell>
        </row>
        <row r="64">
          <cell r="E64" t="str">
            <v>AR Air Pur Seraing Eq 1</v>
          </cell>
          <cell r="I64" t="str">
            <v>LG</v>
          </cell>
        </row>
        <row r="74">
          <cell r="E74" t="str">
            <v>AR Air Pur Seraing Eq 2</v>
          </cell>
          <cell r="I74" t="str">
            <v>LG</v>
          </cell>
          <cell r="K74">
            <v>204</v>
          </cell>
        </row>
        <row r="84">
          <cell r="E84" t="str">
            <v>AR P. Brusson Montegnée Eq 1</v>
          </cell>
          <cell r="I84" t="str">
            <v>LG</v>
          </cell>
        </row>
        <row r="94">
          <cell r="E94" t="str">
            <v>AR P. Brusson Montegnée Eq 2</v>
          </cell>
          <cell r="I94" t="str">
            <v>LG</v>
          </cell>
        </row>
        <row r="104">
          <cell r="E104" t="str">
            <v>AR P. Baudouin Marchin Eq 1</v>
          </cell>
          <cell r="I104" t="str">
            <v>LG</v>
          </cell>
          <cell r="K104">
            <v>180</v>
          </cell>
        </row>
        <row r="114">
          <cell r="E114" t="str">
            <v>AR P. Baudouin Marchin Eq 2</v>
          </cell>
          <cell r="I114" t="str">
            <v>LG</v>
          </cell>
        </row>
        <row r="144">
          <cell r="E144" t="str">
            <v>AR L. Dejardin Seraing Eq 1</v>
          </cell>
          <cell r="I144" t="str">
            <v>LG</v>
          </cell>
        </row>
        <row r="154">
          <cell r="E154" t="str">
            <v>AR L. Dejardin Seraing Eq 2</v>
          </cell>
          <cell r="I154" t="str">
            <v>LG</v>
          </cell>
        </row>
        <row r="164">
          <cell r="E164" t="str">
            <v>AR L. Dejardin Seraing Eq 3</v>
          </cell>
          <cell r="I164" t="str">
            <v>LG</v>
          </cell>
        </row>
        <row r="174">
          <cell r="E174" t="str">
            <v>AR L. Dejardin Seraing Eq 4</v>
          </cell>
          <cell r="I174" t="str">
            <v>LG</v>
          </cell>
        </row>
        <row r="204">
          <cell r="E204" t="str">
            <v>AR Hannut Eq 1</v>
          </cell>
          <cell r="I204" t="str">
            <v>LG</v>
          </cell>
          <cell r="K204">
            <v>255</v>
          </cell>
        </row>
        <row r="224">
          <cell r="E224" t="str">
            <v>AR Verdi Eq 1</v>
          </cell>
          <cell r="I224" t="str">
            <v>LG</v>
          </cell>
        </row>
        <row r="244">
          <cell r="E244" t="str">
            <v>AR Liège Atlas Eq 1</v>
          </cell>
          <cell r="I244" t="str">
            <v>LG</v>
          </cell>
        </row>
        <row r="254">
          <cell r="E254" t="str">
            <v>AR Liège Atlas Eq 2</v>
          </cell>
          <cell r="I254" t="str">
            <v>LG</v>
          </cell>
        </row>
        <row r="264">
          <cell r="E264" t="str">
            <v>AR AGRI Eq 1</v>
          </cell>
          <cell r="I264" t="str">
            <v>LG</v>
          </cell>
        </row>
        <row r="274">
          <cell r="E274" t="str">
            <v>AR AGRI Eq 2</v>
          </cell>
          <cell r="I274" t="str">
            <v>LG</v>
          </cell>
        </row>
        <row r="284">
          <cell r="E284" t="str">
            <v>AR AGRI Eq 3</v>
          </cell>
          <cell r="I284" t="str">
            <v>LG</v>
          </cell>
        </row>
        <row r="294">
          <cell r="E294" t="str">
            <v>AR AGRI Eq 4</v>
          </cell>
          <cell r="I294" t="str">
            <v>LG</v>
          </cell>
        </row>
        <row r="304">
          <cell r="E304" t="str">
            <v>AR Esneux Eq 1</v>
          </cell>
          <cell r="I304" t="str">
            <v>LG</v>
          </cell>
        </row>
        <row r="324">
          <cell r="E324" t="str">
            <v>AR Ans Eq 1</v>
          </cell>
          <cell r="I324" t="str">
            <v>LG</v>
          </cell>
        </row>
        <row r="334">
          <cell r="E334" t="str">
            <v>AR Ans Eq 2</v>
          </cell>
          <cell r="I334" t="str">
            <v>LG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7B800-DD21-4541-81D1-4C06FBA97B78}">
  <dimension ref="A1:H130"/>
  <sheetViews>
    <sheetView topLeftCell="A66" workbookViewId="0">
      <selection activeCell="I11" sqref="I11"/>
    </sheetView>
  </sheetViews>
  <sheetFormatPr baseColWidth="10" defaultRowHeight="14.4" x14ac:dyDescent="0.3"/>
  <cols>
    <col min="5" max="5" width="31.77734375" customWidth="1"/>
  </cols>
  <sheetData>
    <row r="1" spans="1:8" ht="18.600000000000001" x14ac:dyDescent="0.45">
      <c r="A1" s="1" t="s">
        <v>1</v>
      </c>
      <c r="B1" s="2"/>
      <c r="C1" s="2"/>
      <c r="D1" s="2"/>
      <c r="E1" s="2"/>
      <c r="F1" s="2"/>
      <c r="G1" s="2"/>
      <c r="H1" s="3"/>
    </row>
    <row r="2" spans="1:8" ht="19.2" thickBot="1" x14ac:dyDescent="0.5">
      <c r="A2" s="4" t="s">
        <v>2</v>
      </c>
      <c r="B2" s="5"/>
      <c r="C2" s="5"/>
      <c r="D2" s="5"/>
      <c r="E2" s="5"/>
      <c r="F2" s="5"/>
      <c r="G2" s="5"/>
      <c r="H2" s="6"/>
    </row>
    <row r="3" spans="1:8" ht="16.8" thickBot="1" x14ac:dyDescent="0.3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10" t="s">
        <v>10</v>
      </c>
    </row>
    <row r="4" spans="1:8" ht="16.2" x14ac:dyDescent="0.3">
      <c r="A4" s="11"/>
      <c r="B4" s="12"/>
      <c r="C4" s="12"/>
      <c r="D4" s="12"/>
      <c r="E4" s="12"/>
      <c r="F4" s="12"/>
      <c r="G4" s="12"/>
      <c r="H4" s="13"/>
    </row>
    <row r="5" spans="1:8" x14ac:dyDescent="0.3">
      <c r="A5" s="14">
        <v>1</v>
      </c>
      <c r="B5" s="15">
        <v>142</v>
      </c>
      <c r="C5" s="16" t="s">
        <v>11</v>
      </c>
      <c r="D5" s="16" t="s">
        <v>12</v>
      </c>
      <c r="E5" s="16" t="s">
        <v>13</v>
      </c>
      <c r="F5" s="16" t="s">
        <v>14</v>
      </c>
      <c r="G5" s="16">
        <v>2013</v>
      </c>
      <c r="H5" s="16" t="s">
        <v>15</v>
      </c>
    </row>
    <row r="6" spans="1:8" x14ac:dyDescent="0.3">
      <c r="A6" s="17">
        <v>2</v>
      </c>
      <c r="B6" s="15">
        <v>291</v>
      </c>
      <c r="C6" s="16" t="s">
        <v>16</v>
      </c>
      <c r="D6" s="16" t="s">
        <v>17</v>
      </c>
      <c r="E6" s="16" t="s">
        <v>18</v>
      </c>
      <c r="F6" s="16" t="s">
        <v>14</v>
      </c>
      <c r="G6" s="16">
        <v>2013</v>
      </c>
      <c r="H6" s="16" t="s">
        <v>15</v>
      </c>
    </row>
    <row r="7" spans="1:8" x14ac:dyDescent="0.3">
      <c r="A7" s="17">
        <v>3</v>
      </c>
      <c r="B7" s="15">
        <v>26</v>
      </c>
      <c r="C7" s="16" t="s">
        <v>19</v>
      </c>
      <c r="D7" s="16" t="s">
        <v>20</v>
      </c>
      <c r="E7" s="16" t="s">
        <v>21</v>
      </c>
      <c r="F7" s="16" t="s">
        <v>14</v>
      </c>
      <c r="G7" s="16">
        <v>2012</v>
      </c>
      <c r="H7" s="16" t="s">
        <v>15</v>
      </c>
    </row>
    <row r="8" spans="1:8" x14ac:dyDescent="0.3">
      <c r="A8" s="17">
        <v>4</v>
      </c>
      <c r="B8" s="15">
        <v>80</v>
      </c>
      <c r="C8" s="16" t="s">
        <v>22</v>
      </c>
      <c r="D8" s="16" t="s">
        <v>20</v>
      </c>
      <c r="E8" s="16" t="s">
        <v>23</v>
      </c>
      <c r="F8" s="16" t="s">
        <v>14</v>
      </c>
      <c r="G8" s="16">
        <v>2013</v>
      </c>
      <c r="H8" s="16" t="s">
        <v>15</v>
      </c>
    </row>
    <row r="9" spans="1:8" x14ac:dyDescent="0.3">
      <c r="A9" s="17">
        <v>5</v>
      </c>
      <c r="B9" s="15">
        <v>355</v>
      </c>
      <c r="C9" s="16" t="s">
        <v>24</v>
      </c>
      <c r="D9" s="16" t="s">
        <v>25</v>
      </c>
      <c r="E9" s="16" t="s">
        <v>26</v>
      </c>
      <c r="F9" s="16" t="s">
        <v>14</v>
      </c>
      <c r="G9" s="16">
        <v>2013</v>
      </c>
      <c r="H9" s="16" t="s">
        <v>15</v>
      </c>
    </row>
    <row r="10" spans="1:8" x14ac:dyDescent="0.3">
      <c r="A10" s="17">
        <v>6</v>
      </c>
      <c r="B10" s="15">
        <v>163</v>
      </c>
      <c r="C10" s="16" t="s">
        <v>27</v>
      </c>
      <c r="D10" s="16" t="s">
        <v>28</v>
      </c>
      <c r="E10" s="16" t="s">
        <v>29</v>
      </c>
      <c r="F10" s="16" t="s">
        <v>14</v>
      </c>
      <c r="G10" s="16">
        <v>2012</v>
      </c>
      <c r="H10" s="16" t="s">
        <v>15</v>
      </c>
    </row>
    <row r="11" spans="1:8" x14ac:dyDescent="0.3">
      <c r="A11" s="14">
        <v>7</v>
      </c>
      <c r="B11" s="15">
        <v>149</v>
      </c>
      <c r="C11" s="16" t="s">
        <v>30</v>
      </c>
      <c r="D11" s="16" t="s">
        <v>31</v>
      </c>
      <c r="E11" s="16" t="s">
        <v>13</v>
      </c>
      <c r="F11" s="16" t="s">
        <v>14</v>
      </c>
      <c r="G11" s="16">
        <v>2012</v>
      </c>
      <c r="H11" s="16" t="s">
        <v>15</v>
      </c>
    </row>
    <row r="12" spans="1:8" x14ac:dyDescent="0.3">
      <c r="A12" s="17">
        <v>8</v>
      </c>
      <c r="B12" s="15">
        <v>279</v>
      </c>
      <c r="C12" s="16" t="s">
        <v>32</v>
      </c>
      <c r="D12" s="16" t="s">
        <v>33</v>
      </c>
      <c r="E12" s="16" t="s">
        <v>34</v>
      </c>
      <c r="F12" s="16" t="s">
        <v>14</v>
      </c>
      <c r="G12" s="16">
        <v>2012</v>
      </c>
      <c r="H12" s="16" t="s">
        <v>15</v>
      </c>
    </row>
    <row r="13" spans="1:8" x14ac:dyDescent="0.3">
      <c r="A13" s="17">
        <v>9</v>
      </c>
      <c r="B13" s="15">
        <v>29</v>
      </c>
      <c r="C13" s="16" t="s">
        <v>35</v>
      </c>
      <c r="D13" s="16" t="s">
        <v>36</v>
      </c>
      <c r="E13" s="16" t="s">
        <v>21</v>
      </c>
      <c r="F13" s="16" t="s">
        <v>14</v>
      </c>
      <c r="G13" s="16">
        <v>2012</v>
      </c>
      <c r="H13" s="16" t="s">
        <v>15</v>
      </c>
    </row>
    <row r="14" spans="1:8" x14ac:dyDescent="0.3">
      <c r="A14" s="17">
        <v>10</v>
      </c>
      <c r="B14" s="15">
        <v>232</v>
      </c>
      <c r="C14" s="16" t="s">
        <v>37</v>
      </c>
      <c r="D14" s="16" t="s">
        <v>38</v>
      </c>
      <c r="E14" s="16" t="s">
        <v>39</v>
      </c>
      <c r="F14" s="16" t="s">
        <v>14</v>
      </c>
      <c r="G14" s="16">
        <v>2013</v>
      </c>
      <c r="H14" s="16" t="s">
        <v>15</v>
      </c>
    </row>
    <row r="15" spans="1:8" x14ac:dyDescent="0.3">
      <c r="A15" s="17">
        <v>11</v>
      </c>
      <c r="B15" s="15">
        <v>91</v>
      </c>
      <c r="C15" s="16" t="s">
        <v>40</v>
      </c>
      <c r="D15" s="16" t="s">
        <v>41</v>
      </c>
      <c r="E15" s="16" t="s">
        <v>42</v>
      </c>
      <c r="F15" s="16" t="s">
        <v>14</v>
      </c>
      <c r="G15" s="16">
        <v>2012</v>
      </c>
      <c r="H15" s="16" t="s">
        <v>15</v>
      </c>
    </row>
    <row r="16" spans="1:8" x14ac:dyDescent="0.3">
      <c r="A16" s="17">
        <v>12</v>
      </c>
      <c r="B16" s="15">
        <v>241</v>
      </c>
      <c r="C16" s="16" t="s">
        <v>43</v>
      </c>
      <c r="D16" s="16" t="s">
        <v>44</v>
      </c>
      <c r="E16" s="16" t="s">
        <v>45</v>
      </c>
      <c r="F16" s="16" t="s">
        <v>14</v>
      </c>
      <c r="G16" s="16">
        <v>2013</v>
      </c>
      <c r="H16" s="16" t="s">
        <v>15</v>
      </c>
    </row>
    <row r="17" spans="1:8" x14ac:dyDescent="0.3">
      <c r="A17" s="14">
        <v>13</v>
      </c>
      <c r="B17" s="15">
        <v>28</v>
      </c>
      <c r="C17" s="16" t="s">
        <v>46</v>
      </c>
      <c r="D17" s="16" t="s">
        <v>47</v>
      </c>
      <c r="E17" s="16" t="s">
        <v>21</v>
      </c>
      <c r="F17" s="16" t="s">
        <v>14</v>
      </c>
      <c r="G17" s="16">
        <v>2012</v>
      </c>
      <c r="H17" s="16" t="s">
        <v>15</v>
      </c>
    </row>
    <row r="18" spans="1:8" x14ac:dyDescent="0.3">
      <c r="A18" s="17">
        <v>14</v>
      </c>
      <c r="B18" s="15">
        <v>27</v>
      </c>
      <c r="C18" s="16" t="s">
        <v>48</v>
      </c>
      <c r="D18" s="16" t="s">
        <v>49</v>
      </c>
      <c r="E18" s="16" t="s">
        <v>21</v>
      </c>
      <c r="F18" s="16" t="s">
        <v>14</v>
      </c>
      <c r="G18" s="16">
        <v>2012</v>
      </c>
      <c r="H18" s="16" t="s">
        <v>15</v>
      </c>
    </row>
    <row r="19" spans="1:8" x14ac:dyDescent="0.3">
      <c r="A19" s="17">
        <v>15</v>
      </c>
      <c r="B19" s="15">
        <v>93</v>
      </c>
      <c r="C19" s="16" t="s">
        <v>50</v>
      </c>
      <c r="D19" s="16" t="s">
        <v>51</v>
      </c>
      <c r="E19" s="16" t="s">
        <v>42</v>
      </c>
      <c r="F19" s="16" t="s">
        <v>14</v>
      </c>
      <c r="G19" s="16">
        <v>2012</v>
      </c>
      <c r="H19" s="16" t="s">
        <v>15</v>
      </c>
    </row>
    <row r="20" spans="1:8" x14ac:dyDescent="0.3">
      <c r="A20" s="17">
        <v>16</v>
      </c>
      <c r="B20" s="15">
        <v>34</v>
      </c>
      <c r="C20" s="16" t="s">
        <v>52</v>
      </c>
      <c r="D20" s="16" t="s">
        <v>53</v>
      </c>
      <c r="E20" s="16" t="s">
        <v>21</v>
      </c>
      <c r="F20" s="16" t="s">
        <v>14</v>
      </c>
      <c r="G20" s="16">
        <v>2012</v>
      </c>
      <c r="H20" s="16" t="s">
        <v>15</v>
      </c>
    </row>
    <row r="21" spans="1:8" x14ac:dyDescent="0.3">
      <c r="A21" s="17">
        <v>17</v>
      </c>
      <c r="B21" s="15">
        <v>92</v>
      </c>
      <c r="C21" s="16" t="s">
        <v>54</v>
      </c>
      <c r="D21" s="16" t="s">
        <v>20</v>
      </c>
      <c r="E21" s="16" t="s">
        <v>42</v>
      </c>
      <c r="F21" s="16" t="s">
        <v>14</v>
      </c>
      <c r="G21" s="16">
        <v>2012</v>
      </c>
      <c r="H21" s="16" t="s">
        <v>15</v>
      </c>
    </row>
    <row r="22" spans="1:8" x14ac:dyDescent="0.3">
      <c r="A22" s="17">
        <v>18</v>
      </c>
      <c r="B22" s="15">
        <v>81</v>
      </c>
      <c r="C22" s="16" t="s">
        <v>55</v>
      </c>
      <c r="D22" s="16" t="s">
        <v>56</v>
      </c>
      <c r="E22" s="16" t="s">
        <v>23</v>
      </c>
      <c r="F22" s="16" t="s">
        <v>14</v>
      </c>
      <c r="G22" s="16">
        <v>2013</v>
      </c>
      <c r="H22" s="16" t="s">
        <v>15</v>
      </c>
    </row>
    <row r="23" spans="1:8" x14ac:dyDescent="0.3">
      <c r="A23" s="14">
        <v>19</v>
      </c>
      <c r="B23" s="15">
        <v>162</v>
      </c>
      <c r="C23" s="16" t="s">
        <v>57</v>
      </c>
      <c r="D23" s="16" t="s">
        <v>58</v>
      </c>
      <c r="E23" s="16" t="s">
        <v>29</v>
      </c>
      <c r="F23" s="16" t="s">
        <v>14</v>
      </c>
      <c r="G23" s="16">
        <v>2012</v>
      </c>
      <c r="H23" s="16" t="s">
        <v>15</v>
      </c>
    </row>
    <row r="24" spans="1:8" x14ac:dyDescent="0.3">
      <c r="A24" s="17">
        <v>20</v>
      </c>
      <c r="B24" s="15">
        <v>164</v>
      </c>
      <c r="C24" s="16" t="s">
        <v>59</v>
      </c>
      <c r="D24" s="16" t="s">
        <v>60</v>
      </c>
      <c r="E24" s="16" t="s">
        <v>29</v>
      </c>
      <c r="F24" s="16" t="s">
        <v>14</v>
      </c>
      <c r="G24" s="16">
        <v>2012</v>
      </c>
      <c r="H24" s="16" t="s">
        <v>15</v>
      </c>
    </row>
    <row r="25" spans="1:8" x14ac:dyDescent="0.3">
      <c r="A25" s="17">
        <v>21</v>
      </c>
      <c r="B25" s="15">
        <v>63</v>
      </c>
      <c r="C25" s="16" t="s">
        <v>61</v>
      </c>
      <c r="D25" s="16" t="s">
        <v>62</v>
      </c>
      <c r="E25" s="16" t="s">
        <v>63</v>
      </c>
      <c r="F25" s="16" t="s">
        <v>14</v>
      </c>
      <c r="G25" s="16">
        <v>2013</v>
      </c>
      <c r="H25" s="16" t="s">
        <v>15</v>
      </c>
    </row>
    <row r="26" spans="1:8" x14ac:dyDescent="0.3">
      <c r="A26" s="17">
        <v>22</v>
      </c>
      <c r="B26" s="15">
        <v>56</v>
      </c>
      <c r="C26" s="16" t="s">
        <v>64</v>
      </c>
      <c r="D26" s="16" t="s">
        <v>65</v>
      </c>
      <c r="E26" s="16" t="s">
        <v>63</v>
      </c>
      <c r="F26" s="16" t="s">
        <v>14</v>
      </c>
      <c r="G26" s="16">
        <v>2012</v>
      </c>
      <c r="H26" s="16" t="s">
        <v>15</v>
      </c>
    </row>
    <row r="27" spans="1:8" x14ac:dyDescent="0.3">
      <c r="A27" s="17">
        <v>23</v>
      </c>
      <c r="B27" s="15">
        <v>166</v>
      </c>
      <c r="C27" s="16" t="s">
        <v>66</v>
      </c>
      <c r="D27" s="16" t="s">
        <v>17</v>
      </c>
      <c r="E27" s="16" t="s">
        <v>29</v>
      </c>
      <c r="F27" s="16" t="s">
        <v>14</v>
      </c>
      <c r="G27" s="16">
        <v>2012</v>
      </c>
      <c r="H27" s="16" t="s">
        <v>15</v>
      </c>
    </row>
    <row r="28" spans="1:8" x14ac:dyDescent="0.3">
      <c r="A28" s="17">
        <v>24</v>
      </c>
      <c r="B28" s="15">
        <v>30</v>
      </c>
      <c r="C28" s="16" t="s">
        <v>67</v>
      </c>
      <c r="D28" s="16" t="s">
        <v>68</v>
      </c>
      <c r="E28" s="16" t="s">
        <v>21</v>
      </c>
      <c r="F28" s="16" t="s">
        <v>14</v>
      </c>
      <c r="G28" s="16">
        <v>2012</v>
      </c>
      <c r="H28" s="16" t="s">
        <v>15</v>
      </c>
    </row>
    <row r="29" spans="1:8" x14ac:dyDescent="0.3">
      <c r="A29" s="17">
        <v>25</v>
      </c>
      <c r="B29" s="15">
        <v>287</v>
      </c>
      <c r="C29" s="16" t="s">
        <v>69</v>
      </c>
      <c r="D29" s="16" t="s">
        <v>25</v>
      </c>
      <c r="E29" s="16" t="s">
        <v>18</v>
      </c>
      <c r="F29" s="16" t="s">
        <v>14</v>
      </c>
      <c r="G29" s="16">
        <v>2013</v>
      </c>
      <c r="H29" s="16" t="s">
        <v>15</v>
      </c>
    </row>
    <row r="30" spans="1:8" x14ac:dyDescent="0.3">
      <c r="A30" s="17">
        <v>26</v>
      </c>
      <c r="B30" s="15">
        <v>31</v>
      </c>
      <c r="C30" s="16" t="s">
        <v>70</v>
      </c>
      <c r="D30" s="16" t="s">
        <v>71</v>
      </c>
      <c r="E30" s="16" t="s">
        <v>21</v>
      </c>
      <c r="F30" s="16" t="s">
        <v>14</v>
      </c>
      <c r="G30" s="16">
        <v>2012</v>
      </c>
      <c r="H30" s="16" t="s">
        <v>15</v>
      </c>
    </row>
    <row r="31" spans="1:8" x14ac:dyDescent="0.3">
      <c r="A31" s="17">
        <v>27</v>
      </c>
      <c r="B31" s="15">
        <v>5</v>
      </c>
      <c r="C31" s="16" t="s">
        <v>72</v>
      </c>
      <c r="D31" s="16" t="s">
        <v>73</v>
      </c>
      <c r="E31" s="16" t="s">
        <v>74</v>
      </c>
      <c r="F31" s="16" t="s">
        <v>14</v>
      </c>
      <c r="G31" s="16">
        <v>2012</v>
      </c>
      <c r="H31" s="16" t="s">
        <v>15</v>
      </c>
    </row>
    <row r="32" spans="1:8" x14ac:dyDescent="0.3">
      <c r="A32" s="17">
        <v>28</v>
      </c>
      <c r="B32" s="15">
        <v>174</v>
      </c>
      <c r="C32" s="16" t="s">
        <v>75</v>
      </c>
      <c r="D32" s="16" t="s">
        <v>76</v>
      </c>
      <c r="E32" s="16" t="s">
        <v>77</v>
      </c>
      <c r="F32" s="16" t="s">
        <v>14</v>
      </c>
      <c r="G32" s="16">
        <v>2012</v>
      </c>
      <c r="H32" s="16" t="s">
        <v>15</v>
      </c>
    </row>
    <row r="33" spans="1:8" x14ac:dyDescent="0.3">
      <c r="A33" s="17">
        <v>29</v>
      </c>
      <c r="B33" s="15">
        <v>33</v>
      </c>
      <c r="C33" s="16" t="s">
        <v>78</v>
      </c>
      <c r="D33" s="16" t="s">
        <v>79</v>
      </c>
      <c r="E33" s="16" t="s">
        <v>21</v>
      </c>
      <c r="F33" s="16" t="s">
        <v>14</v>
      </c>
      <c r="G33" s="16">
        <v>2012</v>
      </c>
      <c r="H33" s="16" t="s">
        <v>15</v>
      </c>
    </row>
    <row r="34" spans="1:8" x14ac:dyDescent="0.3">
      <c r="A34" s="17">
        <v>30</v>
      </c>
      <c r="B34" s="15">
        <v>35</v>
      </c>
      <c r="C34" s="16" t="s">
        <v>80</v>
      </c>
      <c r="D34" s="16" t="s">
        <v>20</v>
      </c>
      <c r="E34" s="16" t="s">
        <v>21</v>
      </c>
      <c r="F34" s="16" t="s">
        <v>14</v>
      </c>
      <c r="G34" s="16">
        <v>2012</v>
      </c>
      <c r="H34" s="16" t="s">
        <v>15</v>
      </c>
    </row>
    <row r="35" spans="1:8" x14ac:dyDescent="0.3">
      <c r="A35" s="17">
        <v>31</v>
      </c>
      <c r="B35" s="15">
        <v>361</v>
      </c>
      <c r="C35" s="16" t="s">
        <v>81</v>
      </c>
      <c r="D35" s="16" t="s">
        <v>82</v>
      </c>
      <c r="E35" s="16" t="s">
        <v>26</v>
      </c>
      <c r="F35" s="16" t="s">
        <v>14</v>
      </c>
      <c r="G35" s="16">
        <v>2013</v>
      </c>
      <c r="H35" s="16" t="s">
        <v>15</v>
      </c>
    </row>
    <row r="36" spans="1:8" x14ac:dyDescent="0.3">
      <c r="A36" s="17">
        <v>32</v>
      </c>
      <c r="B36" s="15">
        <v>236</v>
      </c>
      <c r="C36" s="16" t="s">
        <v>83</v>
      </c>
      <c r="D36" s="16" t="s">
        <v>84</v>
      </c>
      <c r="E36" s="16" t="s">
        <v>45</v>
      </c>
      <c r="F36" s="16" t="s">
        <v>14</v>
      </c>
      <c r="G36" s="16">
        <v>2013</v>
      </c>
      <c r="H36" s="16" t="s">
        <v>15</v>
      </c>
    </row>
    <row r="37" spans="1:8" x14ac:dyDescent="0.3">
      <c r="A37" s="17">
        <v>33</v>
      </c>
      <c r="B37" s="15">
        <v>283</v>
      </c>
      <c r="C37" s="16" t="s">
        <v>85</v>
      </c>
      <c r="D37" s="16" t="s">
        <v>86</v>
      </c>
      <c r="E37" s="16" t="s">
        <v>18</v>
      </c>
      <c r="F37" s="16" t="s">
        <v>14</v>
      </c>
      <c r="G37" s="16">
        <v>2012</v>
      </c>
      <c r="H37" s="16" t="s">
        <v>15</v>
      </c>
    </row>
    <row r="38" spans="1:8" x14ac:dyDescent="0.3">
      <c r="A38" s="17">
        <v>34</v>
      </c>
      <c r="B38" s="15">
        <v>285</v>
      </c>
      <c r="C38" s="16" t="s">
        <v>87</v>
      </c>
      <c r="D38" s="16" t="s">
        <v>36</v>
      </c>
      <c r="E38" s="16" t="s">
        <v>18</v>
      </c>
      <c r="F38" s="16" t="s">
        <v>14</v>
      </c>
      <c r="G38" s="16">
        <v>2013</v>
      </c>
      <c r="H38" s="16" t="s">
        <v>15</v>
      </c>
    </row>
    <row r="39" spans="1:8" x14ac:dyDescent="0.3">
      <c r="A39" s="17">
        <v>35</v>
      </c>
      <c r="B39" s="15">
        <v>359</v>
      </c>
      <c r="C39" s="16" t="s">
        <v>88</v>
      </c>
      <c r="D39" s="16" t="s">
        <v>89</v>
      </c>
      <c r="E39" s="16" t="s">
        <v>26</v>
      </c>
      <c r="F39" s="16" t="s">
        <v>14</v>
      </c>
      <c r="G39" s="16">
        <v>2012</v>
      </c>
      <c r="H39" s="16" t="s">
        <v>15</v>
      </c>
    </row>
    <row r="40" spans="1:8" x14ac:dyDescent="0.3">
      <c r="A40" s="17">
        <v>36</v>
      </c>
      <c r="B40" s="15">
        <v>95</v>
      </c>
      <c r="C40" s="16" t="s">
        <v>90</v>
      </c>
      <c r="D40" s="16" t="s">
        <v>91</v>
      </c>
      <c r="E40" s="16" t="s">
        <v>42</v>
      </c>
      <c r="F40" s="16" t="s">
        <v>14</v>
      </c>
      <c r="G40" s="16">
        <v>2012</v>
      </c>
      <c r="H40" s="16" t="s">
        <v>15</v>
      </c>
    </row>
    <row r="41" spans="1:8" x14ac:dyDescent="0.3">
      <c r="A41" s="17">
        <v>37</v>
      </c>
      <c r="B41" s="15">
        <v>102</v>
      </c>
      <c r="C41" s="16" t="s">
        <v>92</v>
      </c>
      <c r="D41" s="16" t="s">
        <v>93</v>
      </c>
      <c r="E41" s="16" t="s">
        <v>94</v>
      </c>
      <c r="F41" s="16" t="s">
        <v>14</v>
      </c>
      <c r="G41" s="16">
        <v>2013</v>
      </c>
      <c r="H41" s="16" t="s">
        <v>15</v>
      </c>
    </row>
    <row r="42" spans="1:8" x14ac:dyDescent="0.3">
      <c r="A42" s="17">
        <v>38</v>
      </c>
      <c r="B42" s="15">
        <v>358</v>
      </c>
      <c r="C42" s="16" t="s">
        <v>95</v>
      </c>
      <c r="D42" s="16" t="s">
        <v>96</v>
      </c>
      <c r="E42" s="16" t="s">
        <v>26</v>
      </c>
      <c r="F42" s="16" t="s">
        <v>14</v>
      </c>
      <c r="G42" s="16">
        <v>2013</v>
      </c>
      <c r="H42" s="16" t="s">
        <v>15</v>
      </c>
    </row>
    <row r="43" spans="1:8" x14ac:dyDescent="0.3">
      <c r="A43" s="17">
        <v>39</v>
      </c>
      <c r="B43" s="15">
        <v>99</v>
      </c>
      <c r="C43" s="16" t="s">
        <v>97</v>
      </c>
      <c r="D43" s="16" t="s">
        <v>98</v>
      </c>
      <c r="E43" s="16" t="s">
        <v>94</v>
      </c>
      <c r="F43" s="16" t="s">
        <v>14</v>
      </c>
      <c r="G43" s="16">
        <v>2013</v>
      </c>
      <c r="H43" s="16" t="s">
        <v>15</v>
      </c>
    </row>
    <row r="44" spans="1:8" x14ac:dyDescent="0.3">
      <c r="A44" s="17">
        <v>40</v>
      </c>
      <c r="B44" s="15">
        <v>273</v>
      </c>
      <c r="C44" s="16" t="s">
        <v>99</v>
      </c>
      <c r="D44" s="16" t="s">
        <v>100</v>
      </c>
      <c r="E44" s="16" t="s">
        <v>34</v>
      </c>
      <c r="F44" s="16" t="s">
        <v>14</v>
      </c>
      <c r="G44" s="16">
        <v>2012</v>
      </c>
      <c r="H44" s="16" t="s">
        <v>15</v>
      </c>
    </row>
    <row r="45" spans="1:8" x14ac:dyDescent="0.3">
      <c r="A45" s="17">
        <v>41</v>
      </c>
      <c r="B45" s="15">
        <v>288</v>
      </c>
      <c r="C45" s="16" t="s">
        <v>101</v>
      </c>
      <c r="D45" s="16" t="s">
        <v>102</v>
      </c>
      <c r="E45" s="16" t="s">
        <v>18</v>
      </c>
      <c r="F45" s="16" t="s">
        <v>14</v>
      </c>
      <c r="G45" s="16">
        <v>2013</v>
      </c>
      <c r="H45" s="16" t="s">
        <v>15</v>
      </c>
    </row>
    <row r="46" spans="1:8" x14ac:dyDescent="0.3">
      <c r="A46" s="17">
        <v>42</v>
      </c>
      <c r="B46" s="15">
        <v>100</v>
      </c>
      <c r="C46" s="16" t="s">
        <v>103</v>
      </c>
      <c r="D46" s="16" t="s">
        <v>104</v>
      </c>
      <c r="E46" s="16" t="s">
        <v>94</v>
      </c>
      <c r="F46" s="16" t="s">
        <v>14</v>
      </c>
      <c r="G46" s="16">
        <v>2013</v>
      </c>
      <c r="H46" s="16" t="s">
        <v>15</v>
      </c>
    </row>
    <row r="47" spans="1:8" x14ac:dyDescent="0.3">
      <c r="A47" s="17">
        <v>43</v>
      </c>
      <c r="B47" s="15">
        <v>32</v>
      </c>
      <c r="C47" s="16" t="s">
        <v>105</v>
      </c>
      <c r="D47" s="16" t="s">
        <v>106</v>
      </c>
      <c r="E47" s="16" t="s">
        <v>21</v>
      </c>
      <c r="F47" s="16" t="s">
        <v>14</v>
      </c>
      <c r="G47" s="16">
        <v>2012</v>
      </c>
      <c r="H47" s="16" t="s">
        <v>15</v>
      </c>
    </row>
    <row r="48" spans="1:8" x14ac:dyDescent="0.3">
      <c r="A48" s="17">
        <v>44</v>
      </c>
      <c r="B48" s="15">
        <v>77</v>
      </c>
      <c r="C48" s="16" t="s">
        <v>107</v>
      </c>
      <c r="D48" s="16" t="s">
        <v>108</v>
      </c>
      <c r="E48" s="16" t="s">
        <v>23</v>
      </c>
      <c r="F48" s="16" t="s">
        <v>14</v>
      </c>
      <c r="G48" s="16">
        <v>2012</v>
      </c>
      <c r="H48" s="16" t="s">
        <v>15</v>
      </c>
    </row>
    <row r="49" spans="1:8" x14ac:dyDescent="0.3">
      <c r="A49" s="17">
        <v>45</v>
      </c>
      <c r="B49" s="15">
        <v>57</v>
      </c>
      <c r="C49" s="16" t="s">
        <v>64</v>
      </c>
      <c r="D49" s="16" t="s">
        <v>109</v>
      </c>
      <c r="E49" s="16" t="s">
        <v>63</v>
      </c>
      <c r="F49" s="16" t="s">
        <v>14</v>
      </c>
      <c r="G49" s="16">
        <v>2012</v>
      </c>
      <c r="H49" s="16" t="s">
        <v>15</v>
      </c>
    </row>
    <row r="50" spans="1:8" x14ac:dyDescent="0.3">
      <c r="A50" s="17">
        <v>46</v>
      </c>
      <c r="B50" s="15">
        <v>1</v>
      </c>
      <c r="C50" s="16" t="s">
        <v>110</v>
      </c>
      <c r="D50" s="16" t="s">
        <v>111</v>
      </c>
      <c r="E50" s="16" t="s">
        <v>74</v>
      </c>
      <c r="F50" s="16" t="s">
        <v>14</v>
      </c>
      <c r="G50" s="16">
        <v>2013</v>
      </c>
      <c r="H50" s="16" t="s">
        <v>15</v>
      </c>
    </row>
    <row r="51" spans="1:8" x14ac:dyDescent="0.3">
      <c r="A51" s="17">
        <v>47</v>
      </c>
      <c r="B51" s="15">
        <v>141</v>
      </c>
      <c r="C51" s="16" t="s">
        <v>112</v>
      </c>
      <c r="D51" s="16" t="s">
        <v>113</v>
      </c>
      <c r="E51" s="16" t="s">
        <v>13</v>
      </c>
      <c r="F51" s="16" t="s">
        <v>14</v>
      </c>
      <c r="G51" s="16">
        <v>2013</v>
      </c>
      <c r="H51" s="16" t="s">
        <v>15</v>
      </c>
    </row>
    <row r="52" spans="1:8" x14ac:dyDescent="0.3">
      <c r="A52" s="17">
        <v>48</v>
      </c>
      <c r="B52" s="15">
        <v>284</v>
      </c>
      <c r="C52" s="16" t="s">
        <v>114</v>
      </c>
      <c r="D52" s="16" t="s">
        <v>115</v>
      </c>
      <c r="E52" s="16" t="s">
        <v>18</v>
      </c>
      <c r="F52" s="16" t="s">
        <v>14</v>
      </c>
      <c r="G52" s="16">
        <v>2014</v>
      </c>
      <c r="H52" s="16" t="s">
        <v>15</v>
      </c>
    </row>
    <row r="53" spans="1:8" x14ac:dyDescent="0.3">
      <c r="A53" s="17">
        <v>49</v>
      </c>
      <c r="B53" s="15">
        <v>324</v>
      </c>
      <c r="C53" s="16" t="s">
        <v>116</v>
      </c>
      <c r="D53" s="16" t="s">
        <v>102</v>
      </c>
      <c r="E53" s="16" t="s">
        <v>117</v>
      </c>
      <c r="F53" s="16" t="s">
        <v>14</v>
      </c>
      <c r="G53" s="16">
        <v>2012</v>
      </c>
      <c r="H53" s="16" t="s">
        <v>15</v>
      </c>
    </row>
    <row r="54" spans="1:8" x14ac:dyDescent="0.3">
      <c r="A54" s="17">
        <v>50</v>
      </c>
      <c r="B54" s="15">
        <v>146</v>
      </c>
      <c r="C54" s="16" t="s">
        <v>118</v>
      </c>
      <c r="D54" s="16" t="s">
        <v>119</v>
      </c>
      <c r="E54" s="16" t="s">
        <v>13</v>
      </c>
      <c r="F54" s="16" t="s">
        <v>14</v>
      </c>
      <c r="G54" s="16">
        <v>2013</v>
      </c>
      <c r="H54" s="16" t="s">
        <v>15</v>
      </c>
    </row>
    <row r="55" spans="1:8" x14ac:dyDescent="0.3">
      <c r="A55" s="17">
        <v>51</v>
      </c>
      <c r="B55" s="15">
        <v>58</v>
      </c>
      <c r="C55" s="16" t="s">
        <v>120</v>
      </c>
      <c r="D55" s="16" t="s">
        <v>121</v>
      </c>
      <c r="E55" s="16" t="s">
        <v>63</v>
      </c>
      <c r="F55" s="16" t="s">
        <v>14</v>
      </c>
      <c r="G55" s="16">
        <v>2012</v>
      </c>
      <c r="H55" s="16" t="s">
        <v>15</v>
      </c>
    </row>
    <row r="56" spans="1:8" x14ac:dyDescent="0.3">
      <c r="A56" s="17">
        <v>52</v>
      </c>
      <c r="B56" s="15">
        <v>171</v>
      </c>
      <c r="C56" s="16" t="s">
        <v>122</v>
      </c>
      <c r="D56" s="16" t="s">
        <v>65</v>
      </c>
      <c r="E56" s="16" t="s">
        <v>77</v>
      </c>
      <c r="F56" s="16" t="s">
        <v>14</v>
      </c>
      <c r="G56" s="16">
        <v>2012</v>
      </c>
      <c r="H56" s="16" t="s">
        <v>15</v>
      </c>
    </row>
    <row r="57" spans="1:8" x14ac:dyDescent="0.3">
      <c r="A57" s="17">
        <v>53</v>
      </c>
      <c r="B57" s="15">
        <v>169</v>
      </c>
      <c r="C57" s="16" t="s">
        <v>123</v>
      </c>
      <c r="D57" s="16" t="s">
        <v>38</v>
      </c>
      <c r="E57" s="16" t="s">
        <v>77</v>
      </c>
      <c r="F57" s="16" t="s">
        <v>14</v>
      </c>
      <c r="G57" s="16">
        <v>2012</v>
      </c>
      <c r="H57" s="16" t="s">
        <v>15</v>
      </c>
    </row>
    <row r="58" spans="1:8" x14ac:dyDescent="0.3">
      <c r="A58" s="17">
        <v>54</v>
      </c>
      <c r="B58" s="15">
        <v>104</v>
      </c>
      <c r="C58" s="16" t="s">
        <v>124</v>
      </c>
      <c r="D58" s="16" t="s">
        <v>125</v>
      </c>
      <c r="E58" s="16" t="s">
        <v>94</v>
      </c>
      <c r="F58" s="16" t="s">
        <v>14</v>
      </c>
      <c r="G58" s="16">
        <v>2013</v>
      </c>
      <c r="H58" s="16" t="s">
        <v>15</v>
      </c>
    </row>
    <row r="59" spans="1:8" x14ac:dyDescent="0.3">
      <c r="A59" s="17">
        <v>55</v>
      </c>
      <c r="B59" s="15">
        <v>94</v>
      </c>
      <c r="C59" s="16" t="s">
        <v>126</v>
      </c>
      <c r="D59" s="16" t="s">
        <v>127</v>
      </c>
      <c r="E59" s="16" t="s">
        <v>42</v>
      </c>
      <c r="F59" s="16" t="s">
        <v>14</v>
      </c>
      <c r="G59" s="16">
        <v>2012</v>
      </c>
      <c r="H59" s="16" t="s">
        <v>15</v>
      </c>
    </row>
    <row r="60" spans="1:8" x14ac:dyDescent="0.3">
      <c r="A60" s="17">
        <v>56</v>
      </c>
      <c r="B60" s="15">
        <v>4</v>
      </c>
      <c r="C60" s="16" t="s">
        <v>128</v>
      </c>
      <c r="D60" s="16" t="s">
        <v>129</v>
      </c>
      <c r="E60" s="16" t="s">
        <v>74</v>
      </c>
      <c r="F60" s="16" t="s">
        <v>14</v>
      </c>
      <c r="G60" s="16">
        <v>2012</v>
      </c>
      <c r="H60" s="16" t="s">
        <v>15</v>
      </c>
    </row>
    <row r="61" spans="1:8" x14ac:dyDescent="0.3">
      <c r="A61" s="17">
        <v>57</v>
      </c>
      <c r="B61" s="15">
        <v>105</v>
      </c>
      <c r="C61" s="16" t="s">
        <v>130</v>
      </c>
      <c r="D61" s="16" t="s">
        <v>131</v>
      </c>
      <c r="E61" s="16" t="s">
        <v>94</v>
      </c>
      <c r="F61" s="16" t="s">
        <v>14</v>
      </c>
      <c r="G61" s="16">
        <v>2013</v>
      </c>
      <c r="H61" s="16" t="s">
        <v>15</v>
      </c>
    </row>
    <row r="62" spans="1:8" x14ac:dyDescent="0.3">
      <c r="A62" s="17">
        <v>58</v>
      </c>
      <c r="B62" s="15">
        <v>61</v>
      </c>
      <c r="C62" s="16" t="s">
        <v>132</v>
      </c>
      <c r="D62" s="16" t="s">
        <v>133</v>
      </c>
      <c r="E62" s="16" t="s">
        <v>63</v>
      </c>
      <c r="F62" s="16" t="s">
        <v>14</v>
      </c>
      <c r="G62" s="16">
        <v>2012</v>
      </c>
      <c r="H62" s="16" t="s">
        <v>15</v>
      </c>
    </row>
    <row r="63" spans="1:8" x14ac:dyDescent="0.3">
      <c r="A63" s="17">
        <v>59</v>
      </c>
      <c r="B63" s="15">
        <v>160</v>
      </c>
      <c r="C63" s="16" t="s">
        <v>134</v>
      </c>
      <c r="D63" s="16" t="s">
        <v>135</v>
      </c>
      <c r="E63" s="16" t="s">
        <v>29</v>
      </c>
      <c r="F63" s="16" t="s">
        <v>14</v>
      </c>
      <c r="G63" s="16">
        <v>2012</v>
      </c>
      <c r="H63" s="16" t="s">
        <v>15</v>
      </c>
    </row>
    <row r="64" spans="1:8" x14ac:dyDescent="0.3">
      <c r="A64" s="17">
        <v>60</v>
      </c>
      <c r="B64" s="15">
        <v>87</v>
      </c>
      <c r="C64" s="16" t="s">
        <v>136</v>
      </c>
      <c r="D64" s="16" t="s">
        <v>137</v>
      </c>
      <c r="E64" s="16" t="s">
        <v>42</v>
      </c>
      <c r="F64" s="16" t="s">
        <v>14</v>
      </c>
      <c r="G64" s="16">
        <v>2012</v>
      </c>
      <c r="H64" s="16" t="s">
        <v>15</v>
      </c>
    </row>
    <row r="65" spans="1:8" x14ac:dyDescent="0.3">
      <c r="A65" s="17">
        <v>61</v>
      </c>
      <c r="B65" s="15">
        <v>98</v>
      </c>
      <c r="C65" s="16" t="s">
        <v>138</v>
      </c>
      <c r="D65" s="16" t="s">
        <v>119</v>
      </c>
      <c r="E65" s="16" t="s">
        <v>94</v>
      </c>
      <c r="F65" s="16" t="s">
        <v>14</v>
      </c>
      <c r="G65" s="16">
        <v>2013</v>
      </c>
      <c r="H65" s="16" t="s">
        <v>15</v>
      </c>
    </row>
    <row r="66" spans="1:8" x14ac:dyDescent="0.3">
      <c r="A66" s="17">
        <v>62</v>
      </c>
      <c r="B66" s="15">
        <v>292</v>
      </c>
      <c r="C66" s="16" t="s">
        <v>139</v>
      </c>
      <c r="D66" s="16" t="s">
        <v>140</v>
      </c>
      <c r="E66" s="16" t="s">
        <v>18</v>
      </c>
      <c r="F66" s="16" t="s">
        <v>14</v>
      </c>
      <c r="G66" s="16">
        <v>2013</v>
      </c>
      <c r="H66" s="16" t="s">
        <v>15</v>
      </c>
    </row>
    <row r="67" spans="1:8" x14ac:dyDescent="0.3">
      <c r="A67" s="17">
        <v>63</v>
      </c>
      <c r="B67" s="15">
        <v>360</v>
      </c>
      <c r="C67" s="16" t="s">
        <v>141</v>
      </c>
      <c r="D67" s="16" t="s">
        <v>142</v>
      </c>
      <c r="E67" s="16" t="s">
        <v>26</v>
      </c>
      <c r="F67" s="16" t="s">
        <v>14</v>
      </c>
      <c r="G67" s="16">
        <v>2013</v>
      </c>
      <c r="H67" s="16" t="s">
        <v>15</v>
      </c>
    </row>
    <row r="68" spans="1:8" x14ac:dyDescent="0.3">
      <c r="A68" s="17">
        <v>64</v>
      </c>
      <c r="B68" s="15">
        <v>280</v>
      </c>
      <c r="C68" s="16" t="s">
        <v>143</v>
      </c>
      <c r="D68" s="16" t="s">
        <v>144</v>
      </c>
      <c r="E68" s="16" t="s">
        <v>34</v>
      </c>
      <c r="F68" s="16" t="s">
        <v>14</v>
      </c>
      <c r="G68" s="16">
        <v>2012</v>
      </c>
      <c r="H68" s="16" t="s">
        <v>15</v>
      </c>
    </row>
    <row r="69" spans="1:8" x14ac:dyDescent="0.3">
      <c r="A69" s="17">
        <v>65</v>
      </c>
      <c r="B69" s="15">
        <v>161</v>
      </c>
      <c r="C69" s="16" t="s">
        <v>145</v>
      </c>
      <c r="D69" s="16" t="s">
        <v>146</v>
      </c>
      <c r="E69" s="16" t="s">
        <v>29</v>
      </c>
      <c r="F69" s="16" t="s">
        <v>14</v>
      </c>
      <c r="G69" s="16">
        <v>2012</v>
      </c>
      <c r="H69" s="16" t="s">
        <v>15</v>
      </c>
    </row>
    <row r="70" spans="1:8" x14ac:dyDescent="0.3">
      <c r="A70" s="14">
        <v>66</v>
      </c>
      <c r="B70" s="15">
        <v>165</v>
      </c>
      <c r="C70" s="16" t="s">
        <v>147</v>
      </c>
      <c r="D70" s="16" t="s">
        <v>148</v>
      </c>
      <c r="E70" s="16" t="s">
        <v>29</v>
      </c>
      <c r="F70" s="16" t="s">
        <v>14</v>
      </c>
      <c r="G70" s="16">
        <v>2012</v>
      </c>
      <c r="H70" s="16" t="s">
        <v>15</v>
      </c>
    </row>
    <row r="71" spans="1:8" x14ac:dyDescent="0.3">
      <c r="A71" s="17">
        <v>67</v>
      </c>
      <c r="B71" s="15">
        <v>290</v>
      </c>
      <c r="C71" s="16" t="s">
        <v>149</v>
      </c>
      <c r="D71" s="16" t="s">
        <v>150</v>
      </c>
      <c r="E71" s="16" t="s">
        <v>18</v>
      </c>
      <c r="F71" s="16" t="s">
        <v>14</v>
      </c>
      <c r="G71" s="16">
        <v>2013</v>
      </c>
      <c r="H71" s="16" t="s">
        <v>15</v>
      </c>
    </row>
    <row r="72" spans="1:8" x14ac:dyDescent="0.3">
      <c r="A72" s="17">
        <v>68</v>
      </c>
      <c r="B72" s="15">
        <v>159</v>
      </c>
      <c r="C72" s="16" t="s">
        <v>151</v>
      </c>
      <c r="D72" s="16" t="s">
        <v>152</v>
      </c>
      <c r="E72" s="16" t="s">
        <v>29</v>
      </c>
      <c r="F72" s="16" t="s">
        <v>14</v>
      </c>
      <c r="G72" s="16">
        <v>2012</v>
      </c>
      <c r="H72" s="16" t="s">
        <v>15</v>
      </c>
    </row>
    <row r="73" spans="1:8" x14ac:dyDescent="0.3">
      <c r="A73" s="17">
        <v>69</v>
      </c>
      <c r="B73" s="15">
        <v>97</v>
      </c>
      <c r="C73" s="16" t="s">
        <v>153</v>
      </c>
      <c r="D73" s="16" t="s">
        <v>20</v>
      </c>
      <c r="E73" s="16" t="s">
        <v>94</v>
      </c>
      <c r="F73" s="16" t="s">
        <v>14</v>
      </c>
      <c r="G73" s="16">
        <v>2013</v>
      </c>
      <c r="H73" s="16" t="s">
        <v>15</v>
      </c>
    </row>
    <row r="74" spans="1:8" x14ac:dyDescent="0.3">
      <c r="A74" s="17">
        <v>70</v>
      </c>
      <c r="B74" s="15">
        <v>167</v>
      </c>
      <c r="C74" s="16" t="s">
        <v>154</v>
      </c>
      <c r="D74" s="16" t="s">
        <v>155</v>
      </c>
      <c r="E74" s="16" t="s">
        <v>29</v>
      </c>
      <c r="F74" s="16" t="s">
        <v>14</v>
      </c>
      <c r="G74" s="16">
        <v>2012</v>
      </c>
      <c r="H74" s="16" t="s">
        <v>15</v>
      </c>
    </row>
    <row r="75" spans="1:8" x14ac:dyDescent="0.3">
      <c r="A75" s="17">
        <v>71</v>
      </c>
      <c r="B75" s="15">
        <v>66</v>
      </c>
      <c r="C75" s="16" t="s">
        <v>156</v>
      </c>
      <c r="D75" s="16" t="s">
        <v>157</v>
      </c>
      <c r="E75" s="16" t="s">
        <v>63</v>
      </c>
      <c r="F75" s="16" t="s">
        <v>14</v>
      </c>
      <c r="G75" s="16">
        <v>2012</v>
      </c>
      <c r="H75" s="16" t="s">
        <v>15</v>
      </c>
    </row>
    <row r="76" spans="1:8" x14ac:dyDescent="0.3">
      <c r="A76" s="14">
        <v>72</v>
      </c>
      <c r="B76" s="15">
        <v>2</v>
      </c>
      <c r="C76" s="16" t="s">
        <v>158</v>
      </c>
      <c r="D76" s="16" t="s">
        <v>159</v>
      </c>
      <c r="E76" s="16" t="s">
        <v>74</v>
      </c>
      <c r="F76" s="16" t="s">
        <v>14</v>
      </c>
      <c r="G76" s="16">
        <v>2012</v>
      </c>
      <c r="H76" s="16" t="s">
        <v>15</v>
      </c>
    </row>
    <row r="77" spans="1:8" x14ac:dyDescent="0.3">
      <c r="A77" s="17">
        <v>73</v>
      </c>
      <c r="B77" s="15">
        <v>90</v>
      </c>
      <c r="C77" s="16" t="s">
        <v>160</v>
      </c>
      <c r="D77" s="16" t="s">
        <v>161</v>
      </c>
      <c r="E77" s="16" t="s">
        <v>42</v>
      </c>
      <c r="F77" s="16" t="s">
        <v>14</v>
      </c>
      <c r="G77" s="16">
        <v>2012</v>
      </c>
      <c r="H77" s="16" t="s">
        <v>15</v>
      </c>
    </row>
    <row r="78" spans="1:8" x14ac:dyDescent="0.3">
      <c r="A78" s="17">
        <v>74</v>
      </c>
      <c r="B78" s="15">
        <v>143</v>
      </c>
      <c r="C78" s="16" t="s">
        <v>162</v>
      </c>
      <c r="D78" s="16" t="s">
        <v>163</v>
      </c>
      <c r="E78" s="16" t="s">
        <v>13</v>
      </c>
      <c r="F78" s="16" t="s">
        <v>14</v>
      </c>
      <c r="G78" s="16">
        <v>2013</v>
      </c>
      <c r="H78" s="16" t="s">
        <v>15</v>
      </c>
    </row>
    <row r="79" spans="1:8" x14ac:dyDescent="0.3">
      <c r="A79" s="17">
        <v>75</v>
      </c>
      <c r="B79" s="15">
        <v>144</v>
      </c>
      <c r="C79" s="16" t="s">
        <v>164</v>
      </c>
      <c r="D79" s="16" t="s">
        <v>165</v>
      </c>
      <c r="E79" s="16" t="s">
        <v>13</v>
      </c>
      <c r="F79" s="16" t="s">
        <v>14</v>
      </c>
      <c r="G79" s="16">
        <v>2013</v>
      </c>
      <c r="H79" s="16" t="s">
        <v>15</v>
      </c>
    </row>
    <row r="80" spans="1:8" x14ac:dyDescent="0.3">
      <c r="A80" s="17">
        <v>76</v>
      </c>
      <c r="B80" s="15">
        <v>88</v>
      </c>
      <c r="C80" s="16" t="s">
        <v>166</v>
      </c>
      <c r="D80" s="16" t="s">
        <v>167</v>
      </c>
      <c r="E80" s="16" t="s">
        <v>42</v>
      </c>
      <c r="F80" s="16" t="s">
        <v>14</v>
      </c>
      <c r="G80" s="16">
        <v>2012</v>
      </c>
      <c r="H80" s="16" t="s">
        <v>15</v>
      </c>
    </row>
    <row r="81" spans="1:8" x14ac:dyDescent="0.3">
      <c r="A81" s="17">
        <v>77</v>
      </c>
      <c r="B81" s="15">
        <v>357</v>
      </c>
      <c r="C81" s="16" t="s">
        <v>168</v>
      </c>
      <c r="D81" s="16" t="s">
        <v>169</v>
      </c>
      <c r="E81" s="16" t="s">
        <v>26</v>
      </c>
      <c r="F81" s="16" t="s">
        <v>14</v>
      </c>
      <c r="G81" s="16">
        <v>2012</v>
      </c>
      <c r="H81" s="16" t="s">
        <v>15</v>
      </c>
    </row>
    <row r="82" spans="1:8" x14ac:dyDescent="0.3">
      <c r="A82" s="14">
        <v>78</v>
      </c>
      <c r="B82" s="15">
        <v>231</v>
      </c>
      <c r="C82" s="16" t="s">
        <v>170</v>
      </c>
      <c r="D82" s="16" t="s">
        <v>171</v>
      </c>
      <c r="E82" s="16" t="s">
        <v>39</v>
      </c>
      <c r="F82" s="16" t="s">
        <v>14</v>
      </c>
      <c r="G82" s="16">
        <v>2013</v>
      </c>
      <c r="H82" s="16" t="s">
        <v>15</v>
      </c>
    </row>
    <row r="83" spans="1:8" x14ac:dyDescent="0.3">
      <c r="A83" s="17">
        <v>79</v>
      </c>
      <c r="B83" s="15">
        <v>277</v>
      </c>
      <c r="C83" s="16" t="s">
        <v>172</v>
      </c>
      <c r="D83" s="16" t="s">
        <v>173</v>
      </c>
      <c r="E83" s="16" t="s">
        <v>34</v>
      </c>
      <c r="F83" s="16" t="s">
        <v>14</v>
      </c>
      <c r="G83" s="16">
        <v>2012</v>
      </c>
      <c r="H83" s="16" t="s">
        <v>15</v>
      </c>
    </row>
    <row r="84" spans="1:8" x14ac:dyDescent="0.3">
      <c r="A84" s="17">
        <v>80</v>
      </c>
      <c r="B84" s="15">
        <v>11</v>
      </c>
      <c r="C84" s="16" t="s">
        <v>174</v>
      </c>
      <c r="D84" s="16" t="s">
        <v>175</v>
      </c>
      <c r="E84" s="16" t="s">
        <v>176</v>
      </c>
      <c r="F84" s="16" t="s">
        <v>14</v>
      </c>
      <c r="G84" s="16">
        <v>2012</v>
      </c>
      <c r="H84" s="16" t="s">
        <v>15</v>
      </c>
    </row>
    <row r="85" spans="1:8" x14ac:dyDescent="0.3">
      <c r="A85" s="17">
        <v>81</v>
      </c>
      <c r="B85" s="15">
        <v>3</v>
      </c>
      <c r="C85" s="16" t="s">
        <v>177</v>
      </c>
      <c r="D85" s="16" t="s">
        <v>178</v>
      </c>
      <c r="E85" s="16" t="s">
        <v>74</v>
      </c>
      <c r="F85" s="16" t="s">
        <v>14</v>
      </c>
      <c r="G85" s="16">
        <v>2012</v>
      </c>
      <c r="H85" s="16" t="s">
        <v>15</v>
      </c>
    </row>
    <row r="86" spans="1:8" x14ac:dyDescent="0.3">
      <c r="A86" s="17">
        <v>82</v>
      </c>
      <c r="B86" s="15">
        <v>89</v>
      </c>
      <c r="C86" s="16" t="s">
        <v>179</v>
      </c>
      <c r="D86" s="16" t="s">
        <v>180</v>
      </c>
      <c r="E86" s="16" t="s">
        <v>42</v>
      </c>
      <c r="F86" s="16" t="s">
        <v>14</v>
      </c>
      <c r="G86" s="16">
        <v>2012</v>
      </c>
      <c r="H86" s="16" t="s">
        <v>15</v>
      </c>
    </row>
    <row r="87" spans="1:8" x14ac:dyDescent="0.3">
      <c r="A87" s="17">
        <v>83</v>
      </c>
      <c r="B87" s="15">
        <v>148</v>
      </c>
      <c r="C87" s="16" t="s">
        <v>181</v>
      </c>
      <c r="D87" s="16" t="s">
        <v>182</v>
      </c>
      <c r="E87" s="16" t="s">
        <v>13</v>
      </c>
      <c r="F87" s="16" t="s">
        <v>14</v>
      </c>
      <c r="G87" s="16">
        <v>2013</v>
      </c>
      <c r="H87" s="16" t="s">
        <v>15</v>
      </c>
    </row>
    <row r="88" spans="1:8" x14ac:dyDescent="0.3">
      <c r="A88" s="14">
        <v>84</v>
      </c>
      <c r="B88" s="15">
        <v>239</v>
      </c>
      <c r="C88" s="16" t="s">
        <v>183</v>
      </c>
      <c r="D88" s="16" t="s">
        <v>100</v>
      </c>
      <c r="E88" s="16" t="s">
        <v>45</v>
      </c>
      <c r="F88" s="16" t="s">
        <v>14</v>
      </c>
      <c r="G88" s="16">
        <v>2012</v>
      </c>
      <c r="H88" s="16" t="s">
        <v>15</v>
      </c>
    </row>
    <row r="89" spans="1:8" x14ac:dyDescent="0.3">
      <c r="A89" s="17">
        <v>85</v>
      </c>
      <c r="B89" s="15">
        <v>96</v>
      </c>
      <c r="C89" s="16" t="s">
        <v>184</v>
      </c>
      <c r="D89" s="16" t="s">
        <v>185</v>
      </c>
      <c r="E89" s="16" t="s">
        <v>42</v>
      </c>
      <c r="F89" s="16" t="s">
        <v>14</v>
      </c>
      <c r="G89" s="16">
        <v>2012</v>
      </c>
      <c r="H89" s="16" t="s">
        <v>15</v>
      </c>
    </row>
    <row r="90" spans="1:8" x14ac:dyDescent="0.3">
      <c r="A90" s="17">
        <v>86</v>
      </c>
      <c r="B90" s="15">
        <v>168</v>
      </c>
      <c r="C90" s="16" t="s">
        <v>186</v>
      </c>
      <c r="D90" s="16" t="s">
        <v>187</v>
      </c>
      <c r="E90" s="16" t="s">
        <v>77</v>
      </c>
      <c r="F90" s="16" t="s">
        <v>14</v>
      </c>
      <c r="G90" s="16">
        <v>2012</v>
      </c>
      <c r="H90" s="16" t="s">
        <v>15</v>
      </c>
    </row>
    <row r="91" spans="1:8" x14ac:dyDescent="0.3">
      <c r="A91" s="17">
        <v>87</v>
      </c>
      <c r="B91" s="15">
        <v>289</v>
      </c>
      <c r="C91" s="16" t="s">
        <v>188</v>
      </c>
      <c r="D91" s="16" t="s">
        <v>189</v>
      </c>
      <c r="E91" s="16" t="s">
        <v>18</v>
      </c>
      <c r="F91" s="16" t="s">
        <v>14</v>
      </c>
      <c r="G91" s="16">
        <v>2013</v>
      </c>
      <c r="H91" s="16" t="s">
        <v>15</v>
      </c>
    </row>
    <row r="92" spans="1:8" x14ac:dyDescent="0.3">
      <c r="A92" s="17">
        <v>88</v>
      </c>
      <c r="B92" s="15">
        <v>237</v>
      </c>
      <c r="C92" s="16" t="s">
        <v>190</v>
      </c>
      <c r="D92" s="16" t="s">
        <v>191</v>
      </c>
      <c r="E92" s="16" t="s">
        <v>45</v>
      </c>
      <c r="F92" s="16" t="s">
        <v>14</v>
      </c>
      <c r="G92" s="16">
        <v>2013</v>
      </c>
      <c r="H92" s="16" t="s">
        <v>15</v>
      </c>
    </row>
    <row r="93" spans="1:8" x14ac:dyDescent="0.3">
      <c r="A93" s="17">
        <v>89</v>
      </c>
      <c r="B93" s="15">
        <v>153</v>
      </c>
      <c r="C93" s="16" t="s">
        <v>192</v>
      </c>
      <c r="D93" s="16" t="s">
        <v>193</v>
      </c>
      <c r="E93" s="16" t="s">
        <v>194</v>
      </c>
      <c r="F93" s="16" t="s">
        <v>14</v>
      </c>
      <c r="G93" s="16">
        <v>2013</v>
      </c>
      <c r="H93" s="16" t="s">
        <v>15</v>
      </c>
    </row>
    <row r="94" spans="1:8" x14ac:dyDescent="0.3">
      <c r="A94" s="17">
        <v>90</v>
      </c>
      <c r="B94" s="15">
        <v>7</v>
      </c>
      <c r="C94" s="16" t="s">
        <v>195</v>
      </c>
      <c r="D94" s="16" t="s">
        <v>196</v>
      </c>
      <c r="E94" s="16" t="s">
        <v>176</v>
      </c>
      <c r="F94" s="16" t="s">
        <v>14</v>
      </c>
      <c r="G94" s="16">
        <v>2012</v>
      </c>
      <c r="H94" s="16" t="s">
        <v>15</v>
      </c>
    </row>
    <row r="95" spans="1:8" x14ac:dyDescent="0.3">
      <c r="A95" s="17">
        <v>91</v>
      </c>
      <c r="B95" s="15">
        <v>230</v>
      </c>
      <c r="C95" s="16" t="s">
        <v>197</v>
      </c>
      <c r="D95" s="16" t="s">
        <v>198</v>
      </c>
      <c r="E95" s="16" t="s">
        <v>39</v>
      </c>
      <c r="F95" s="16" t="s">
        <v>14</v>
      </c>
      <c r="G95" s="16">
        <v>2013</v>
      </c>
      <c r="H95" s="16" t="s">
        <v>15</v>
      </c>
    </row>
    <row r="96" spans="1:8" x14ac:dyDescent="0.3">
      <c r="A96" s="17">
        <v>92</v>
      </c>
      <c r="B96" s="15">
        <v>281</v>
      </c>
      <c r="C96" s="16" t="s">
        <v>199</v>
      </c>
      <c r="D96" s="16" t="s">
        <v>200</v>
      </c>
      <c r="E96" s="16" t="s">
        <v>34</v>
      </c>
      <c r="F96" s="16" t="s">
        <v>14</v>
      </c>
      <c r="G96" s="16">
        <v>2013</v>
      </c>
      <c r="H96" s="16" t="s">
        <v>15</v>
      </c>
    </row>
    <row r="97" spans="1:8" x14ac:dyDescent="0.3">
      <c r="A97" s="17">
        <v>93</v>
      </c>
      <c r="B97" s="15">
        <v>12</v>
      </c>
      <c r="C97" s="16" t="s">
        <v>201</v>
      </c>
      <c r="D97" s="16" t="s">
        <v>202</v>
      </c>
      <c r="E97" s="16" t="s">
        <v>176</v>
      </c>
      <c r="F97" s="16" t="s">
        <v>14</v>
      </c>
      <c r="G97" s="16">
        <v>2012</v>
      </c>
      <c r="H97" s="16" t="s">
        <v>15</v>
      </c>
    </row>
    <row r="98" spans="1:8" x14ac:dyDescent="0.3">
      <c r="A98" s="17">
        <v>94</v>
      </c>
      <c r="B98" s="15">
        <v>6</v>
      </c>
      <c r="C98" s="16" t="s">
        <v>203</v>
      </c>
      <c r="D98" s="16" t="s">
        <v>204</v>
      </c>
      <c r="E98" s="16" t="s">
        <v>176</v>
      </c>
      <c r="F98" s="16" t="s">
        <v>14</v>
      </c>
      <c r="G98" s="16">
        <v>2013</v>
      </c>
      <c r="H98" s="16" t="s">
        <v>15</v>
      </c>
    </row>
    <row r="99" spans="1:8" x14ac:dyDescent="0.3">
      <c r="A99" s="17">
        <v>95</v>
      </c>
      <c r="B99" s="15">
        <v>79</v>
      </c>
      <c r="C99" s="16" t="s">
        <v>205</v>
      </c>
      <c r="D99" s="16" t="s">
        <v>96</v>
      </c>
      <c r="E99" s="16" t="s">
        <v>23</v>
      </c>
      <c r="F99" s="16" t="s">
        <v>14</v>
      </c>
      <c r="G99" s="16">
        <v>2012</v>
      </c>
      <c r="H99" s="16" t="s">
        <v>15</v>
      </c>
    </row>
    <row r="100" spans="1:8" x14ac:dyDescent="0.3">
      <c r="A100" s="17">
        <v>96</v>
      </c>
      <c r="B100" s="15">
        <v>325</v>
      </c>
      <c r="C100" s="16" t="s">
        <v>206</v>
      </c>
      <c r="D100" s="16" t="s">
        <v>207</v>
      </c>
      <c r="E100" s="16" t="s">
        <v>117</v>
      </c>
      <c r="F100" s="16" t="s">
        <v>14</v>
      </c>
      <c r="G100" s="16">
        <v>2012</v>
      </c>
      <c r="H100" s="16" t="s">
        <v>15</v>
      </c>
    </row>
    <row r="101" spans="1:8" x14ac:dyDescent="0.3">
      <c r="A101" s="17">
        <v>97</v>
      </c>
      <c r="B101" s="15">
        <v>321</v>
      </c>
      <c r="C101" s="16" t="s">
        <v>208</v>
      </c>
      <c r="D101" s="16" t="s">
        <v>209</v>
      </c>
      <c r="E101" s="16" t="s">
        <v>117</v>
      </c>
      <c r="F101" s="16" t="s">
        <v>14</v>
      </c>
      <c r="G101" s="16">
        <v>2012</v>
      </c>
      <c r="H101" s="16" t="s">
        <v>15</v>
      </c>
    </row>
    <row r="102" spans="1:8" x14ac:dyDescent="0.3">
      <c r="A102" s="17">
        <v>98</v>
      </c>
      <c r="B102" s="15">
        <v>275</v>
      </c>
      <c r="C102" s="16" t="s">
        <v>210</v>
      </c>
      <c r="D102" s="16" t="s">
        <v>211</v>
      </c>
      <c r="E102" s="16" t="s">
        <v>34</v>
      </c>
      <c r="F102" s="16" t="s">
        <v>14</v>
      </c>
      <c r="G102" s="16">
        <v>2012</v>
      </c>
      <c r="H102" s="16" t="s">
        <v>15</v>
      </c>
    </row>
    <row r="103" spans="1:8" x14ac:dyDescent="0.3">
      <c r="A103" s="17">
        <v>99</v>
      </c>
      <c r="B103" s="15">
        <v>156</v>
      </c>
      <c r="C103" s="16" t="s">
        <v>212</v>
      </c>
      <c r="D103" s="16" t="s">
        <v>213</v>
      </c>
      <c r="E103" s="16" t="s">
        <v>194</v>
      </c>
      <c r="F103" s="16" t="s">
        <v>14</v>
      </c>
      <c r="G103" s="16">
        <v>2014</v>
      </c>
      <c r="H103" s="16" t="s">
        <v>15</v>
      </c>
    </row>
    <row r="104" spans="1:8" x14ac:dyDescent="0.3">
      <c r="A104" s="17">
        <v>100</v>
      </c>
      <c r="B104" s="15">
        <v>151</v>
      </c>
      <c r="C104" s="16" t="s">
        <v>214</v>
      </c>
      <c r="D104" s="16" t="s">
        <v>38</v>
      </c>
      <c r="E104" s="16" t="s">
        <v>194</v>
      </c>
      <c r="F104" s="16" t="s">
        <v>14</v>
      </c>
      <c r="G104" s="16">
        <v>2013</v>
      </c>
      <c r="H104" s="16" t="s">
        <v>15</v>
      </c>
    </row>
    <row r="105" spans="1:8" x14ac:dyDescent="0.3">
      <c r="A105" s="17">
        <v>101</v>
      </c>
      <c r="B105" s="15">
        <v>152</v>
      </c>
      <c r="C105" s="16" t="s">
        <v>162</v>
      </c>
      <c r="D105" s="16" t="s">
        <v>155</v>
      </c>
      <c r="E105" s="16" t="s">
        <v>194</v>
      </c>
      <c r="F105" s="16" t="s">
        <v>14</v>
      </c>
      <c r="G105" s="16">
        <v>2013</v>
      </c>
      <c r="H105" s="16" t="s">
        <v>15</v>
      </c>
    </row>
    <row r="106" spans="1:8" x14ac:dyDescent="0.3">
      <c r="A106" s="17">
        <v>102</v>
      </c>
      <c r="B106" s="15">
        <v>229</v>
      </c>
      <c r="C106" s="16" t="s">
        <v>215</v>
      </c>
      <c r="D106" s="16" t="s">
        <v>216</v>
      </c>
      <c r="E106" s="16" t="s">
        <v>39</v>
      </c>
      <c r="F106" s="16" t="s">
        <v>14</v>
      </c>
      <c r="G106" s="16">
        <v>2014</v>
      </c>
      <c r="H106" s="16" t="s">
        <v>15</v>
      </c>
    </row>
    <row r="107" spans="1:8" x14ac:dyDescent="0.3">
      <c r="A107" s="17">
        <v>103</v>
      </c>
      <c r="B107" s="15">
        <v>101</v>
      </c>
      <c r="C107" s="16" t="s">
        <v>217</v>
      </c>
      <c r="D107" s="16" t="s">
        <v>115</v>
      </c>
      <c r="E107" s="16" t="s">
        <v>94</v>
      </c>
      <c r="F107" s="16" t="s">
        <v>14</v>
      </c>
      <c r="G107" s="16">
        <v>2013</v>
      </c>
      <c r="H107" s="16" t="s">
        <v>15</v>
      </c>
    </row>
    <row r="108" spans="1:8" x14ac:dyDescent="0.3">
      <c r="A108" s="17">
        <v>104</v>
      </c>
      <c r="B108" s="15">
        <v>78</v>
      </c>
      <c r="C108" s="16" t="s">
        <v>218</v>
      </c>
      <c r="D108" s="16" t="s">
        <v>219</v>
      </c>
      <c r="E108" s="16" t="s">
        <v>23</v>
      </c>
      <c r="F108" s="16" t="s">
        <v>14</v>
      </c>
      <c r="G108" s="16">
        <v>2012</v>
      </c>
      <c r="H108" s="16" t="s">
        <v>15</v>
      </c>
    </row>
    <row r="109" spans="1:8" x14ac:dyDescent="0.3">
      <c r="A109" s="17">
        <v>105</v>
      </c>
      <c r="B109" s="15">
        <v>322</v>
      </c>
      <c r="C109" s="16" t="s">
        <v>220</v>
      </c>
      <c r="D109" s="16" t="s">
        <v>221</v>
      </c>
      <c r="E109" s="16" t="s">
        <v>117</v>
      </c>
      <c r="F109" s="16" t="s">
        <v>14</v>
      </c>
      <c r="G109" s="16">
        <v>2012</v>
      </c>
      <c r="H109" s="16" t="s">
        <v>15</v>
      </c>
    </row>
    <row r="110" spans="1:8" x14ac:dyDescent="0.3">
      <c r="A110" s="17">
        <v>106</v>
      </c>
      <c r="B110" s="15">
        <v>323</v>
      </c>
      <c r="C110" s="16" t="s">
        <v>222</v>
      </c>
      <c r="D110" s="16" t="s">
        <v>223</v>
      </c>
      <c r="E110" s="16" t="s">
        <v>117</v>
      </c>
      <c r="F110" s="16" t="s">
        <v>14</v>
      </c>
      <c r="G110" s="16">
        <v>2012</v>
      </c>
      <c r="H110" s="16" t="s">
        <v>15</v>
      </c>
    </row>
    <row r="111" spans="1:8" x14ac:dyDescent="0.3">
      <c r="A111" s="17">
        <v>107</v>
      </c>
      <c r="B111" s="15">
        <v>64</v>
      </c>
      <c r="C111" s="16" t="s">
        <v>224</v>
      </c>
      <c r="D111" s="16" t="s">
        <v>142</v>
      </c>
      <c r="E111" s="16" t="s">
        <v>63</v>
      </c>
      <c r="F111" s="16" t="s">
        <v>14</v>
      </c>
      <c r="G111" s="16">
        <v>2012</v>
      </c>
      <c r="H111" s="16" t="s">
        <v>15</v>
      </c>
    </row>
    <row r="112" spans="1:8" x14ac:dyDescent="0.3">
      <c r="A112" s="17">
        <v>108</v>
      </c>
      <c r="B112" s="15">
        <v>150</v>
      </c>
      <c r="C112" s="16" t="s">
        <v>225</v>
      </c>
      <c r="D112" s="16" t="s">
        <v>102</v>
      </c>
      <c r="E112" s="16" t="s">
        <v>194</v>
      </c>
      <c r="F112" s="16" t="s">
        <v>14</v>
      </c>
      <c r="G112" s="16">
        <v>2013</v>
      </c>
      <c r="H112" s="16" t="s">
        <v>15</v>
      </c>
    </row>
    <row r="113" spans="1:8" x14ac:dyDescent="0.3">
      <c r="A113" s="17">
        <v>109</v>
      </c>
      <c r="B113" s="15">
        <v>154</v>
      </c>
      <c r="C113" s="16" t="s">
        <v>226</v>
      </c>
      <c r="D113" s="16" t="s">
        <v>227</v>
      </c>
      <c r="E113" s="16" t="s">
        <v>194</v>
      </c>
      <c r="F113" s="16" t="s">
        <v>14</v>
      </c>
      <c r="G113" s="16">
        <v>2013</v>
      </c>
      <c r="H113" s="16" t="s">
        <v>15</v>
      </c>
    </row>
    <row r="114" spans="1:8" x14ac:dyDescent="0.3">
      <c r="A114" s="17">
        <v>110</v>
      </c>
      <c r="B114" s="15">
        <v>155</v>
      </c>
      <c r="C114" s="16" t="s">
        <v>228</v>
      </c>
      <c r="D114" s="16" t="s">
        <v>229</v>
      </c>
      <c r="E114" s="16" t="s">
        <v>194</v>
      </c>
      <c r="F114" s="16" t="s">
        <v>14</v>
      </c>
      <c r="G114" s="16">
        <v>2013</v>
      </c>
      <c r="H114" s="16" t="s">
        <v>15</v>
      </c>
    </row>
    <row r="115" spans="1:8" x14ac:dyDescent="0.3">
      <c r="A115" s="17">
        <v>111</v>
      </c>
      <c r="B115" s="15">
        <v>234</v>
      </c>
      <c r="C115" s="16" t="s">
        <v>230</v>
      </c>
      <c r="D115" s="16" t="s">
        <v>231</v>
      </c>
      <c r="E115" s="16" t="s">
        <v>39</v>
      </c>
      <c r="F115" s="16" t="s">
        <v>14</v>
      </c>
      <c r="G115" s="16">
        <v>2013</v>
      </c>
      <c r="H115" s="16" t="s">
        <v>15</v>
      </c>
    </row>
    <row r="116" spans="1:8" x14ac:dyDescent="0.3">
      <c r="A116" s="17">
        <v>112</v>
      </c>
      <c r="B116" s="15">
        <v>235</v>
      </c>
      <c r="C116" s="16" t="s">
        <v>232</v>
      </c>
      <c r="D116" s="16" t="s">
        <v>142</v>
      </c>
      <c r="E116" s="16" t="s">
        <v>39</v>
      </c>
      <c r="F116" s="16" t="s">
        <v>14</v>
      </c>
      <c r="G116" s="16">
        <v>2012</v>
      </c>
      <c r="H116" s="16" t="s">
        <v>15</v>
      </c>
    </row>
    <row r="117" spans="1:8" x14ac:dyDescent="0.3">
      <c r="A117" s="17">
        <v>113</v>
      </c>
      <c r="B117" s="15">
        <v>238</v>
      </c>
      <c r="C117" s="16" t="s">
        <v>190</v>
      </c>
      <c r="D117" s="16" t="s">
        <v>233</v>
      </c>
      <c r="E117" s="16" t="s">
        <v>45</v>
      </c>
      <c r="F117" s="16" t="s">
        <v>14</v>
      </c>
      <c r="G117" s="16">
        <v>2013</v>
      </c>
      <c r="H117" s="16" t="s">
        <v>15</v>
      </c>
    </row>
    <row r="118" spans="1:8" x14ac:dyDescent="0.3">
      <c r="A118" s="17">
        <v>114</v>
      </c>
      <c r="B118" s="15">
        <v>233</v>
      </c>
      <c r="C118" s="16" t="s">
        <v>234</v>
      </c>
      <c r="D118" s="16" t="s">
        <v>235</v>
      </c>
      <c r="E118" s="16" t="s">
        <v>39</v>
      </c>
      <c r="F118" s="16" t="s">
        <v>14</v>
      </c>
      <c r="G118" s="16">
        <v>2012</v>
      </c>
      <c r="H118" s="16" t="s">
        <v>15</v>
      </c>
    </row>
    <row r="119" spans="1:8" x14ac:dyDescent="0.3">
      <c r="A119" s="17">
        <v>115</v>
      </c>
      <c r="B119" s="15">
        <v>240</v>
      </c>
      <c r="C119" s="16" t="s">
        <v>236</v>
      </c>
      <c r="D119" s="16" t="s">
        <v>237</v>
      </c>
      <c r="E119" s="16" t="s">
        <v>45</v>
      </c>
      <c r="F119" s="16" t="s">
        <v>14</v>
      </c>
      <c r="G119" s="16">
        <v>2013</v>
      </c>
      <c r="H119" s="16" t="s">
        <v>15</v>
      </c>
    </row>
    <row r="120" spans="1:8" x14ac:dyDescent="0.3">
      <c r="A120" s="17">
        <v>116</v>
      </c>
      <c r="B120" s="15">
        <v>59</v>
      </c>
      <c r="C120" s="16" t="s">
        <v>238</v>
      </c>
      <c r="D120" s="16" t="s">
        <v>239</v>
      </c>
      <c r="E120" s="16" t="s">
        <v>63</v>
      </c>
      <c r="F120" s="16" t="s">
        <v>14</v>
      </c>
      <c r="G120" s="16">
        <v>2012</v>
      </c>
      <c r="H120" s="16" t="s">
        <v>15</v>
      </c>
    </row>
    <row r="121" spans="1:8" x14ac:dyDescent="0.3">
      <c r="A121" s="17">
        <v>117</v>
      </c>
      <c r="B121" s="15">
        <v>147</v>
      </c>
      <c r="C121" s="16" t="s">
        <v>240</v>
      </c>
      <c r="D121" s="16" t="s">
        <v>241</v>
      </c>
      <c r="E121" s="16" t="s">
        <v>13</v>
      </c>
      <c r="F121" s="16" t="s">
        <v>14</v>
      </c>
      <c r="G121" s="16">
        <v>2013</v>
      </c>
      <c r="H121" s="16" t="s">
        <v>15</v>
      </c>
    </row>
    <row r="122" spans="1:8" x14ac:dyDescent="0.3">
      <c r="A122" s="17">
        <v>118</v>
      </c>
      <c r="B122" s="15">
        <v>145</v>
      </c>
      <c r="C122" s="16" t="s">
        <v>242</v>
      </c>
      <c r="D122" s="16" t="s">
        <v>109</v>
      </c>
      <c r="E122" s="16" t="s">
        <v>13</v>
      </c>
      <c r="F122" s="16" t="s">
        <v>14</v>
      </c>
      <c r="G122" s="16">
        <v>2013</v>
      </c>
      <c r="H122" s="16" t="s">
        <v>15</v>
      </c>
    </row>
    <row r="123" spans="1:8" x14ac:dyDescent="0.3">
      <c r="A123" s="17">
        <v>119</v>
      </c>
      <c r="B123" s="15">
        <v>276</v>
      </c>
      <c r="C123" s="16" t="s">
        <v>243</v>
      </c>
      <c r="D123" s="16" t="s">
        <v>20</v>
      </c>
      <c r="E123" s="16" t="s">
        <v>34</v>
      </c>
      <c r="F123" s="16" t="s">
        <v>14</v>
      </c>
      <c r="G123" s="16">
        <v>2012</v>
      </c>
      <c r="H123" s="16" t="s">
        <v>15</v>
      </c>
    </row>
    <row r="124" spans="1:8" x14ac:dyDescent="0.3">
      <c r="A124" s="17">
        <v>120</v>
      </c>
      <c r="B124" s="15">
        <v>278</v>
      </c>
      <c r="C124" s="16" t="s">
        <v>139</v>
      </c>
      <c r="D124" s="16" t="s">
        <v>244</v>
      </c>
      <c r="E124" s="16" t="s">
        <v>34</v>
      </c>
      <c r="F124" s="16" t="s">
        <v>14</v>
      </c>
      <c r="G124" s="16">
        <v>2012</v>
      </c>
      <c r="H124" s="16" t="s">
        <v>15</v>
      </c>
    </row>
    <row r="125" spans="1:8" x14ac:dyDescent="0.3">
      <c r="A125" s="17">
        <v>121</v>
      </c>
      <c r="B125" s="15">
        <v>10</v>
      </c>
      <c r="C125" s="16" t="s">
        <v>245</v>
      </c>
      <c r="D125" s="16" t="s">
        <v>246</v>
      </c>
      <c r="E125" s="16" t="s">
        <v>176</v>
      </c>
      <c r="F125" s="16" t="s">
        <v>14</v>
      </c>
      <c r="G125" s="16">
        <v>2012</v>
      </c>
      <c r="H125" s="16" t="s">
        <v>15</v>
      </c>
    </row>
    <row r="126" spans="1:8" x14ac:dyDescent="0.3">
      <c r="A126" s="17">
        <v>122</v>
      </c>
      <c r="B126" s="15">
        <v>274</v>
      </c>
      <c r="C126" s="16" t="s">
        <v>247</v>
      </c>
      <c r="D126" s="16" t="s">
        <v>248</v>
      </c>
      <c r="E126" s="16" t="s">
        <v>34</v>
      </c>
      <c r="F126" s="16" t="s">
        <v>14</v>
      </c>
      <c r="G126" s="16">
        <v>2012</v>
      </c>
      <c r="H126" s="16" t="s">
        <v>15</v>
      </c>
    </row>
    <row r="127" spans="1:8" x14ac:dyDescent="0.3">
      <c r="A127" s="17">
        <v>123</v>
      </c>
      <c r="B127" s="15">
        <v>175</v>
      </c>
      <c r="C127" s="16" t="s">
        <v>249</v>
      </c>
      <c r="D127" s="16" t="s">
        <v>250</v>
      </c>
      <c r="E127" s="16" t="s">
        <v>77</v>
      </c>
      <c r="F127" s="16" t="s">
        <v>14</v>
      </c>
      <c r="G127" s="16">
        <v>2012</v>
      </c>
      <c r="H127" s="16" t="s">
        <v>15</v>
      </c>
    </row>
    <row r="128" spans="1:8" x14ac:dyDescent="0.3">
      <c r="A128" s="17">
        <v>124</v>
      </c>
      <c r="B128" s="15">
        <v>65</v>
      </c>
      <c r="C128" s="16" t="s">
        <v>251</v>
      </c>
      <c r="D128" s="16" t="s">
        <v>252</v>
      </c>
      <c r="E128" s="16" t="s">
        <v>63</v>
      </c>
      <c r="F128" s="16" t="s">
        <v>14</v>
      </c>
      <c r="G128" s="16">
        <v>2012</v>
      </c>
      <c r="H128" s="16" t="s">
        <v>15</v>
      </c>
    </row>
    <row r="129" spans="1:8" x14ac:dyDescent="0.3">
      <c r="A129" s="17">
        <v>125</v>
      </c>
      <c r="B129" s="15">
        <v>282</v>
      </c>
      <c r="C129" s="16" t="s">
        <v>253</v>
      </c>
      <c r="D129" s="16" t="s">
        <v>254</v>
      </c>
      <c r="E129" s="16" t="s">
        <v>34</v>
      </c>
      <c r="F129" s="16" t="s">
        <v>14</v>
      </c>
      <c r="G129" s="16">
        <v>2013</v>
      </c>
      <c r="H129" s="16" t="s">
        <v>15</v>
      </c>
    </row>
    <row r="130" spans="1:8" x14ac:dyDescent="0.3">
      <c r="A130" s="17">
        <v>126</v>
      </c>
      <c r="B130" s="15">
        <v>356</v>
      </c>
      <c r="C130" s="16" t="s">
        <v>255</v>
      </c>
      <c r="D130" s="16" t="s">
        <v>256</v>
      </c>
      <c r="E130" s="16" t="s">
        <v>26</v>
      </c>
      <c r="F130" s="16" t="s">
        <v>14</v>
      </c>
      <c r="G130" s="16">
        <v>2013</v>
      </c>
      <c r="H130" s="16" t="s">
        <v>15</v>
      </c>
    </row>
  </sheetData>
  <mergeCells count="2">
    <mergeCell ref="A1:H1"/>
    <mergeCell ref="A2:H2"/>
  </mergeCells>
  <conditionalFormatting sqref="B6:B130">
    <cfRule type="expression" dxfId="11" priority="2" stopIfTrue="1">
      <formula>($B6&amp;$C6&amp;$D6&lt;&gt;"")*(MATCH($B6&amp;$C6&amp;$D6,$B$4:$B6&amp;$C$4:$C6&amp;$D$4:$D6,0)&lt;&gt;ROW()-3)</formula>
    </cfRule>
  </conditionalFormatting>
  <conditionalFormatting sqref="F5:F130">
    <cfRule type="expression" dxfId="10" priority="1">
      <formula>$F5&lt;&gt;"F1"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42AB-5AF6-4D30-B4FC-1E9E5BAF9CF0}">
  <dimension ref="A1:D27"/>
  <sheetViews>
    <sheetView workbookViewId="0">
      <selection activeCell="G16" sqref="G16"/>
    </sheetView>
  </sheetViews>
  <sheetFormatPr baseColWidth="10" defaultRowHeight="14.4" x14ac:dyDescent="0.3"/>
  <cols>
    <col min="2" max="2" width="38.44140625" customWidth="1"/>
  </cols>
  <sheetData>
    <row r="1" spans="1:4" ht="18.600000000000001" x14ac:dyDescent="0.45">
      <c r="A1" s="1" t="s">
        <v>1</v>
      </c>
      <c r="B1" s="18"/>
      <c r="C1" s="18"/>
      <c r="D1" s="19"/>
    </row>
    <row r="2" spans="1:4" ht="19.2" thickBot="1" x14ac:dyDescent="0.5">
      <c r="A2" s="4" t="s">
        <v>1096</v>
      </c>
      <c r="B2" s="20"/>
      <c r="C2" s="20"/>
      <c r="D2" s="21"/>
    </row>
    <row r="3" spans="1:4" ht="16.8" thickBot="1" x14ac:dyDescent="0.45">
      <c r="A3" s="22" t="s">
        <v>258</v>
      </c>
      <c r="B3" s="22" t="s">
        <v>7</v>
      </c>
      <c r="C3" s="22" t="s">
        <v>259</v>
      </c>
      <c r="D3" s="22" t="s">
        <v>260</v>
      </c>
    </row>
    <row r="4" spans="1:4" ht="15.6" x14ac:dyDescent="0.3">
      <c r="A4" s="23"/>
      <c r="B4" s="24"/>
      <c r="C4" s="24"/>
      <c r="D4" s="25"/>
    </row>
    <row r="5" spans="1:4" ht="15.6" x14ac:dyDescent="0.3">
      <c r="A5" s="26">
        <v>1</v>
      </c>
      <c r="B5" s="27" t="str">
        <f>[5]EQLG!$E$24</f>
        <v>AR Waremme</v>
      </c>
      <c r="C5" s="27" t="str">
        <f>[5]EQLG!$I$24</f>
        <v>LG</v>
      </c>
      <c r="D5" s="28">
        <v>41</v>
      </c>
    </row>
    <row r="6" spans="1:4" ht="15.6" x14ac:dyDescent="0.3">
      <c r="A6" s="29">
        <v>2</v>
      </c>
      <c r="B6" s="27" t="str">
        <f>[5]EQLG!$E$264</f>
        <v>AR AGRI Eq 1</v>
      </c>
      <c r="C6" s="27" t="str">
        <f>[5]EQLG!$I$264</f>
        <v>LG</v>
      </c>
      <c r="D6" s="28">
        <v>61</v>
      </c>
    </row>
    <row r="7" spans="1:4" ht="15.6" x14ac:dyDescent="0.3">
      <c r="A7" s="29">
        <v>3</v>
      </c>
      <c r="B7" s="27" t="str">
        <f>[5]EQLG!$E$34</f>
        <v>AR Visé Glons Eq 1</v>
      </c>
      <c r="C7" s="27" t="str">
        <f>[5]EQLG!$I$34</f>
        <v>LG</v>
      </c>
      <c r="D7" s="30">
        <f>[5]EQLG!$K$34</f>
        <v>97</v>
      </c>
    </row>
    <row r="8" spans="1:4" ht="15.6" x14ac:dyDescent="0.3">
      <c r="A8" s="29">
        <v>4</v>
      </c>
      <c r="B8" s="27" t="str">
        <f>[5]EQLG!$E$64</f>
        <v>AR Air Pur Seraing Eq 1</v>
      </c>
      <c r="C8" s="27" t="str">
        <f>[5]EQLG!$I$64</f>
        <v>LG</v>
      </c>
      <c r="D8" s="28">
        <v>101</v>
      </c>
    </row>
    <row r="9" spans="1:4" ht="15.6" x14ac:dyDescent="0.3">
      <c r="A9" s="29">
        <v>5</v>
      </c>
      <c r="B9" s="27" t="str">
        <f>[5]EQLG!$E$234</f>
        <v>AR Verdi Eq 2</v>
      </c>
      <c r="C9" s="27" t="str">
        <f>[5]EQLG!$I$234</f>
        <v>LG</v>
      </c>
      <c r="D9" s="31">
        <v>110</v>
      </c>
    </row>
    <row r="10" spans="1:4" ht="15.6" x14ac:dyDescent="0.3">
      <c r="A10" s="26">
        <v>6</v>
      </c>
      <c r="B10" s="27" t="str">
        <f>[5]EQLG!$E$324</f>
        <v>AR Ans Eq 1</v>
      </c>
      <c r="C10" s="27" t="str">
        <f>[5]EQLG!$I$324</f>
        <v>LG</v>
      </c>
      <c r="D10" s="31">
        <v>112</v>
      </c>
    </row>
    <row r="11" spans="1:4" ht="15.6" x14ac:dyDescent="0.3">
      <c r="A11" s="29">
        <v>7</v>
      </c>
      <c r="B11" s="27" t="str">
        <f>[5]EQLG!$E$114</f>
        <v>AR P. Baudouin Marchin Eq 2</v>
      </c>
      <c r="C11" s="27" t="str">
        <f>[5]EQLG!$I$114</f>
        <v>LG</v>
      </c>
      <c r="D11" s="31">
        <v>121</v>
      </c>
    </row>
    <row r="12" spans="1:4" ht="15.6" x14ac:dyDescent="0.3">
      <c r="A12" s="29">
        <v>8</v>
      </c>
      <c r="B12" s="27" t="str">
        <f>[5]EQLG!$E$124</f>
        <v>AR P. Baudouin Marchin Eq 3</v>
      </c>
      <c r="C12" s="27" t="str">
        <f>[5]EQLG!$I$124</f>
        <v>LG</v>
      </c>
      <c r="D12" s="31">
        <v>135</v>
      </c>
    </row>
    <row r="13" spans="1:4" ht="15.6" x14ac:dyDescent="0.3">
      <c r="A13" s="29">
        <v>9</v>
      </c>
      <c r="B13" s="27" t="str">
        <f>[5]EQLG!$E$4</f>
        <v>AR Thil Lorrain Eq 1</v>
      </c>
      <c r="C13" s="27" t="str">
        <f>[5]EQLG!$I$4</f>
        <v>LG</v>
      </c>
      <c r="D13" s="31">
        <v>143</v>
      </c>
    </row>
    <row r="14" spans="1:4" ht="15.6" x14ac:dyDescent="0.3">
      <c r="A14" s="29">
        <v>10</v>
      </c>
      <c r="B14" s="27" t="str">
        <f>[5]EQLG!$E$224</f>
        <v>AR Verdi Eq 1</v>
      </c>
      <c r="C14" s="27" t="str">
        <f>[5]EQLG!$I$224</f>
        <v>LG</v>
      </c>
      <c r="D14" s="31">
        <v>160</v>
      </c>
    </row>
    <row r="15" spans="1:4" ht="15.6" x14ac:dyDescent="0.3">
      <c r="A15" s="26">
        <v>11</v>
      </c>
      <c r="B15" s="27" t="str">
        <f>[5]EQLG!$E$304</f>
        <v>AR Esneux Eq 1</v>
      </c>
      <c r="C15" s="27" t="str">
        <f>[5]EQLG!$I$304</f>
        <v>LG</v>
      </c>
      <c r="D15" s="31">
        <v>164</v>
      </c>
    </row>
    <row r="16" spans="1:4" ht="15.6" x14ac:dyDescent="0.3">
      <c r="A16" s="29">
        <v>12</v>
      </c>
      <c r="B16" s="27" t="str">
        <f>[5]EQLG!$E$104</f>
        <v>AR P. Baudouin Marchin Eq 1</v>
      </c>
      <c r="C16" s="27" t="str">
        <f>[5]EQLG!$I$104</f>
        <v>LG</v>
      </c>
      <c r="D16" s="30">
        <f>[5]EQLG!$K$104</f>
        <v>199</v>
      </c>
    </row>
    <row r="17" spans="1:4" ht="15.6" x14ac:dyDescent="0.3">
      <c r="A17" s="29">
        <v>13</v>
      </c>
      <c r="B17" s="27" t="str">
        <f>[5]EQLG!$E$174</f>
        <v>AR L. Dejardin Seraing Eq 4</v>
      </c>
      <c r="C17" s="27" t="str">
        <f>[5]EQLG!$I$174</f>
        <v>LG</v>
      </c>
      <c r="D17" s="28">
        <v>227</v>
      </c>
    </row>
    <row r="18" spans="1:4" ht="15.6" x14ac:dyDescent="0.3">
      <c r="A18" s="29">
        <v>14</v>
      </c>
      <c r="B18" s="27" t="str">
        <f>[5]EQLG!$E$94</f>
        <v>AR P. Brusson Montegnée Eq 2</v>
      </c>
      <c r="C18" s="27" t="str">
        <f>[5]EQLG!$I$94</f>
        <v>LG</v>
      </c>
      <c r="D18" s="28">
        <v>246</v>
      </c>
    </row>
    <row r="19" spans="1:4" ht="15.6" x14ac:dyDescent="0.3">
      <c r="A19" s="29">
        <v>15</v>
      </c>
      <c r="B19" s="27" t="str">
        <f>[5]EQLG!$E$204</f>
        <v>AR Hannut Eq 1</v>
      </c>
      <c r="C19" s="27" t="str">
        <f>[5]EQLG!$I$204</f>
        <v>LG</v>
      </c>
      <c r="D19" s="30">
        <f>[5]EQLG!$K$204</f>
        <v>362</v>
      </c>
    </row>
    <row r="20" spans="1:4" ht="15.6" x14ac:dyDescent="0.3">
      <c r="A20" s="26">
        <v>16</v>
      </c>
      <c r="B20" s="27" t="str">
        <f>[5]EQLG!$E$314</f>
        <v>AR Esneux Eq 2</v>
      </c>
      <c r="C20" s="27" t="str">
        <f>[5]EQLG!$I$314</f>
        <v>LG</v>
      </c>
      <c r="D20" s="28">
        <v>389</v>
      </c>
    </row>
    <row r="21" spans="1:4" ht="15.6" x14ac:dyDescent="0.3">
      <c r="A21" s="29">
        <v>17</v>
      </c>
      <c r="B21" s="27" t="str">
        <f>[5]EQLG!$E$184</f>
        <v>AR L. Dejardin Seraing Eq 5</v>
      </c>
      <c r="C21" s="27" t="str">
        <f>[5]EQLG!$I$184</f>
        <v>LG</v>
      </c>
      <c r="D21" s="28">
        <v>430</v>
      </c>
    </row>
    <row r="22" spans="1:4" ht="15.6" x14ac:dyDescent="0.3">
      <c r="A22" s="29">
        <v>18</v>
      </c>
      <c r="B22" s="27" t="str">
        <f>[5]EQLG!$E$84</f>
        <v>AR P. Brusson Montegnée Eq 1</v>
      </c>
      <c r="C22" s="27" t="str">
        <f>[5]EQLG!$I$84</f>
        <v>LG</v>
      </c>
      <c r="D22" s="28">
        <v>459</v>
      </c>
    </row>
    <row r="23" spans="1:4" ht="15.6" x14ac:dyDescent="0.3">
      <c r="A23" s="29">
        <v>19</v>
      </c>
      <c r="B23" s="27" t="str">
        <f>[5]EQLG!$E$274</f>
        <v>AR AGRI Eq 2</v>
      </c>
      <c r="C23" s="27" t="str">
        <f>[5]EQLG!$I$274</f>
        <v>LG</v>
      </c>
      <c r="D23" s="28">
        <v>492</v>
      </c>
    </row>
    <row r="24" spans="1:4" ht="15.6" x14ac:dyDescent="0.3">
      <c r="A24" s="29">
        <v>20</v>
      </c>
      <c r="B24" s="27" t="str">
        <f>[5]EQLG!$E$194</f>
        <v>AR L. Dejardin Seraing Eq 6</v>
      </c>
      <c r="C24" s="27" t="str">
        <f>[5]EQLG!$I$194</f>
        <v>LG</v>
      </c>
      <c r="D24" s="28">
        <v>496</v>
      </c>
    </row>
    <row r="25" spans="1:4" ht="15.6" x14ac:dyDescent="0.3">
      <c r="A25" s="26">
        <v>21</v>
      </c>
      <c r="B25" s="27" t="str">
        <f>[5]EQLG!$E$144</f>
        <v>AR L. Dejardin Seraing Eq 1</v>
      </c>
      <c r="C25" s="27" t="str">
        <f>[5]EQLG!$I$144</f>
        <v>LG</v>
      </c>
      <c r="D25" s="28">
        <v>509</v>
      </c>
    </row>
    <row r="26" spans="1:4" ht="15.6" x14ac:dyDescent="0.3">
      <c r="A26" s="29">
        <v>22</v>
      </c>
      <c r="B26" s="27" t="str">
        <f>[5]EQLG!$E$154</f>
        <v>AR L. Dejardin Seraing Eq 2</v>
      </c>
      <c r="C26" s="27" t="str">
        <f>[5]EQLG!$I$154</f>
        <v>LG</v>
      </c>
      <c r="D26" s="28">
        <v>616</v>
      </c>
    </row>
    <row r="27" spans="1:4" ht="16.2" thickBot="1" x14ac:dyDescent="0.35">
      <c r="A27" s="33">
        <v>23</v>
      </c>
      <c r="B27" s="34" t="str">
        <f>[5]EQLG!$E$164</f>
        <v>AR L. Dejardin Seraing Eq 3</v>
      </c>
      <c r="C27" s="34" t="str">
        <f>[5]EQLG!$I$164</f>
        <v>LG</v>
      </c>
      <c r="D27" s="35" t="s">
        <v>480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C8FC9-33D2-468A-8FAB-7C404669ACAB}">
  <dimension ref="A1:H164"/>
  <sheetViews>
    <sheetView topLeftCell="A72" workbookViewId="0">
      <selection activeCell="J86" sqref="J86"/>
    </sheetView>
  </sheetViews>
  <sheetFormatPr baseColWidth="10" defaultRowHeight="14.4" x14ac:dyDescent="0.3"/>
  <cols>
    <col min="5" max="5" width="28.21875" customWidth="1"/>
  </cols>
  <sheetData>
    <row r="1" spans="1:8" ht="18.600000000000001" x14ac:dyDescent="0.45">
      <c r="A1" s="1" t="s">
        <v>1</v>
      </c>
      <c r="B1" s="2"/>
      <c r="C1" s="2"/>
      <c r="D1" s="2"/>
      <c r="E1" s="2"/>
      <c r="F1" s="2"/>
      <c r="G1" s="2"/>
      <c r="H1" s="3"/>
    </row>
    <row r="2" spans="1:8" ht="19.2" thickBot="1" x14ac:dyDescent="0.5">
      <c r="A2" s="4" t="s">
        <v>1097</v>
      </c>
      <c r="B2" s="5"/>
      <c r="C2" s="5"/>
      <c r="D2" s="5"/>
      <c r="E2" s="5"/>
      <c r="F2" s="5"/>
      <c r="G2" s="5"/>
      <c r="H2" s="6"/>
    </row>
    <row r="3" spans="1:8" ht="16.8" thickBot="1" x14ac:dyDescent="0.3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10" t="s">
        <v>10</v>
      </c>
    </row>
    <row r="4" spans="1:8" ht="16.2" x14ac:dyDescent="0.3">
      <c r="A4" s="11"/>
      <c r="B4" s="12"/>
      <c r="C4" s="12"/>
      <c r="D4" s="12"/>
      <c r="E4" s="12"/>
      <c r="F4" s="12"/>
      <c r="G4" s="12"/>
      <c r="H4" s="13"/>
    </row>
    <row r="5" spans="1:8" x14ac:dyDescent="0.3">
      <c r="A5" s="14">
        <v>1</v>
      </c>
      <c r="B5" s="36">
        <v>94</v>
      </c>
      <c r="C5" s="16" t="s">
        <v>1098</v>
      </c>
      <c r="D5" s="16" t="s">
        <v>1099</v>
      </c>
      <c r="E5" s="16" t="s">
        <v>63</v>
      </c>
      <c r="F5" s="16" t="s">
        <v>1100</v>
      </c>
      <c r="G5" s="16">
        <v>2007</v>
      </c>
      <c r="H5" s="16" t="s">
        <v>15</v>
      </c>
    </row>
    <row r="6" spans="1:8" x14ac:dyDescent="0.3">
      <c r="A6" s="17">
        <v>2</v>
      </c>
      <c r="B6" s="36">
        <v>466</v>
      </c>
      <c r="C6" s="16" t="s">
        <v>1051</v>
      </c>
      <c r="D6" s="16" t="s">
        <v>1101</v>
      </c>
      <c r="E6" s="16" t="s">
        <v>117</v>
      </c>
      <c r="F6" s="16" t="s">
        <v>1100</v>
      </c>
      <c r="G6" s="16">
        <v>2008</v>
      </c>
      <c r="H6" s="16" t="s">
        <v>15</v>
      </c>
    </row>
    <row r="7" spans="1:8" x14ac:dyDescent="0.3">
      <c r="A7" s="17">
        <v>3</v>
      </c>
      <c r="B7" s="36">
        <v>190</v>
      </c>
      <c r="C7" s="16" t="s">
        <v>1102</v>
      </c>
      <c r="D7" s="16" t="s">
        <v>1103</v>
      </c>
      <c r="E7" s="16" t="s">
        <v>320</v>
      </c>
      <c r="F7" s="16" t="s">
        <v>1100</v>
      </c>
      <c r="G7" s="16">
        <v>2009</v>
      </c>
      <c r="H7" s="16" t="s">
        <v>15</v>
      </c>
    </row>
    <row r="8" spans="1:8" x14ac:dyDescent="0.3">
      <c r="A8" s="17">
        <v>4</v>
      </c>
      <c r="B8" s="36">
        <v>277</v>
      </c>
      <c r="C8" s="16" t="s">
        <v>868</v>
      </c>
      <c r="D8" s="16" t="s">
        <v>778</v>
      </c>
      <c r="E8" s="16" t="s">
        <v>13</v>
      </c>
      <c r="F8" s="16" t="s">
        <v>1100</v>
      </c>
      <c r="G8" s="16">
        <v>2008</v>
      </c>
      <c r="H8" s="16" t="s">
        <v>15</v>
      </c>
    </row>
    <row r="9" spans="1:8" x14ac:dyDescent="0.3">
      <c r="A9" s="17">
        <v>5</v>
      </c>
      <c r="B9" s="36">
        <v>134</v>
      </c>
      <c r="C9" s="16" t="s">
        <v>1104</v>
      </c>
      <c r="D9" s="16" t="s">
        <v>1105</v>
      </c>
      <c r="E9" s="16" t="s">
        <v>42</v>
      </c>
      <c r="F9" s="16" t="s">
        <v>1100</v>
      </c>
      <c r="G9" s="16">
        <v>2008</v>
      </c>
      <c r="H9" s="16" t="s">
        <v>15</v>
      </c>
    </row>
    <row r="10" spans="1:8" x14ac:dyDescent="0.3">
      <c r="A10" s="17">
        <v>6</v>
      </c>
      <c r="B10" s="36">
        <v>22</v>
      </c>
      <c r="C10" s="16" t="s">
        <v>1106</v>
      </c>
      <c r="D10" s="16" t="s">
        <v>863</v>
      </c>
      <c r="E10" s="16" t="s">
        <v>74</v>
      </c>
      <c r="F10" s="16" t="s">
        <v>1100</v>
      </c>
      <c r="G10" s="16">
        <v>2009</v>
      </c>
      <c r="H10" s="16" t="s">
        <v>15</v>
      </c>
    </row>
    <row r="11" spans="1:8" x14ac:dyDescent="0.3">
      <c r="A11" s="14">
        <v>7</v>
      </c>
      <c r="B11" s="36">
        <v>131</v>
      </c>
      <c r="C11" s="16" t="s">
        <v>1107</v>
      </c>
      <c r="D11" s="16" t="s">
        <v>633</v>
      </c>
      <c r="E11" s="16" t="s">
        <v>42</v>
      </c>
      <c r="F11" s="16" t="s">
        <v>1100</v>
      </c>
      <c r="G11" s="16">
        <v>2008</v>
      </c>
      <c r="H11" s="16" t="s">
        <v>15</v>
      </c>
    </row>
    <row r="12" spans="1:8" x14ac:dyDescent="0.3">
      <c r="A12" s="17">
        <v>8</v>
      </c>
      <c r="B12" s="36">
        <v>60</v>
      </c>
      <c r="C12" s="16" t="s">
        <v>1108</v>
      </c>
      <c r="D12" s="16" t="s">
        <v>1109</v>
      </c>
      <c r="E12" s="16" t="s">
        <v>21</v>
      </c>
      <c r="F12" s="16" t="s">
        <v>1100</v>
      </c>
      <c r="G12" s="16">
        <v>0</v>
      </c>
      <c r="H12" s="16" t="s">
        <v>15</v>
      </c>
    </row>
    <row r="13" spans="1:8" x14ac:dyDescent="0.3">
      <c r="A13" s="17">
        <v>9</v>
      </c>
      <c r="B13" s="36">
        <v>54</v>
      </c>
      <c r="C13" s="16" t="s">
        <v>1110</v>
      </c>
      <c r="D13" s="16" t="s">
        <v>735</v>
      </c>
      <c r="E13" s="16" t="s">
        <v>21</v>
      </c>
      <c r="F13" s="16" t="s">
        <v>1100</v>
      </c>
      <c r="G13" s="16">
        <v>0</v>
      </c>
      <c r="H13" s="16" t="s">
        <v>15</v>
      </c>
    </row>
    <row r="14" spans="1:8" x14ac:dyDescent="0.3">
      <c r="A14" s="17">
        <v>10</v>
      </c>
      <c r="B14" s="36">
        <v>56</v>
      </c>
      <c r="C14" s="16" t="s">
        <v>1111</v>
      </c>
      <c r="D14" s="16" t="s">
        <v>1112</v>
      </c>
      <c r="E14" s="16" t="s">
        <v>21</v>
      </c>
      <c r="F14" s="16" t="s">
        <v>1100</v>
      </c>
      <c r="G14" s="16">
        <v>0</v>
      </c>
      <c r="H14" s="16" t="s">
        <v>15</v>
      </c>
    </row>
    <row r="15" spans="1:8" x14ac:dyDescent="0.3">
      <c r="A15" s="17">
        <v>11</v>
      </c>
      <c r="B15" s="36">
        <v>330</v>
      </c>
      <c r="C15" s="16" t="s">
        <v>1113</v>
      </c>
      <c r="D15" s="16" t="s">
        <v>1114</v>
      </c>
      <c r="E15" s="16" t="s">
        <v>323</v>
      </c>
      <c r="F15" s="16" t="s">
        <v>1100</v>
      </c>
      <c r="G15" s="16">
        <v>0</v>
      </c>
      <c r="H15" s="16" t="s">
        <v>15</v>
      </c>
    </row>
    <row r="16" spans="1:8" x14ac:dyDescent="0.3">
      <c r="A16" s="17">
        <v>12</v>
      </c>
      <c r="B16" s="36">
        <v>467</v>
      </c>
      <c r="C16" s="16" t="s">
        <v>1115</v>
      </c>
      <c r="D16" s="16" t="s">
        <v>1116</v>
      </c>
      <c r="E16" s="16" t="s">
        <v>117</v>
      </c>
      <c r="F16" s="16" t="s">
        <v>1100</v>
      </c>
      <c r="G16" s="16">
        <v>2009</v>
      </c>
      <c r="H16" s="16" t="s">
        <v>15</v>
      </c>
    </row>
    <row r="17" spans="1:8" x14ac:dyDescent="0.3">
      <c r="A17" s="14">
        <v>13</v>
      </c>
      <c r="B17" s="36">
        <v>58</v>
      </c>
      <c r="C17" s="16" t="s">
        <v>1117</v>
      </c>
      <c r="D17" s="16" t="s">
        <v>170</v>
      </c>
      <c r="E17" s="16" t="s">
        <v>21</v>
      </c>
      <c r="F17" s="16" t="s">
        <v>1100</v>
      </c>
      <c r="G17" s="16">
        <v>0</v>
      </c>
      <c r="H17" s="16" t="s">
        <v>15</v>
      </c>
    </row>
    <row r="18" spans="1:8" x14ac:dyDescent="0.3">
      <c r="A18" s="17">
        <v>14</v>
      </c>
      <c r="B18" s="36">
        <v>55</v>
      </c>
      <c r="C18" s="16" t="s">
        <v>1118</v>
      </c>
      <c r="D18" s="16" t="s">
        <v>1116</v>
      </c>
      <c r="E18" s="16" t="s">
        <v>21</v>
      </c>
      <c r="F18" s="16" t="s">
        <v>1100</v>
      </c>
      <c r="G18" s="16">
        <v>0</v>
      </c>
      <c r="H18" s="16" t="s">
        <v>15</v>
      </c>
    </row>
    <row r="19" spans="1:8" x14ac:dyDescent="0.3">
      <c r="A19" s="17">
        <v>15</v>
      </c>
      <c r="B19" s="36">
        <v>130</v>
      </c>
      <c r="C19" s="16" t="s">
        <v>1119</v>
      </c>
      <c r="D19" s="16" t="s">
        <v>1120</v>
      </c>
      <c r="E19" s="16" t="s">
        <v>42</v>
      </c>
      <c r="F19" s="16" t="s">
        <v>1100</v>
      </c>
      <c r="G19" s="16">
        <v>2009</v>
      </c>
      <c r="H19" s="16" t="s">
        <v>15</v>
      </c>
    </row>
    <row r="20" spans="1:8" x14ac:dyDescent="0.3">
      <c r="A20" s="17">
        <v>16</v>
      </c>
      <c r="B20" s="36">
        <v>478</v>
      </c>
      <c r="C20" s="16" t="s">
        <v>1121</v>
      </c>
      <c r="D20" s="16" t="s">
        <v>1122</v>
      </c>
      <c r="E20" s="16" t="s">
        <v>372</v>
      </c>
      <c r="F20" s="16" t="s">
        <v>1100</v>
      </c>
      <c r="G20" s="16">
        <v>2008</v>
      </c>
      <c r="H20" s="16" t="s">
        <v>15</v>
      </c>
    </row>
    <row r="21" spans="1:8" x14ac:dyDescent="0.3">
      <c r="A21" s="17">
        <v>17</v>
      </c>
      <c r="B21" s="36">
        <v>95</v>
      </c>
      <c r="C21" s="16" t="s">
        <v>1123</v>
      </c>
      <c r="D21" s="16" t="s">
        <v>1124</v>
      </c>
      <c r="E21" s="16" t="s">
        <v>63</v>
      </c>
      <c r="F21" s="16" t="s">
        <v>1100</v>
      </c>
      <c r="G21" s="16">
        <v>2008</v>
      </c>
      <c r="H21" s="16" t="s">
        <v>15</v>
      </c>
    </row>
    <row r="22" spans="1:8" x14ac:dyDescent="0.3">
      <c r="A22" s="17">
        <v>18</v>
      </c>
      <c r="B22" s="36">
        <v>545</v>
      </c>
      <c r="C22" s="16" t="s">
        <v>1125</v>
      </c>
      <c r="D22" s="16" t="s">
        <v>1126</v>
      </c>
      <c r="E22" s="16" t="s">
        <v>283</v>
      </c>
      <c r="F22" s="16" t="s">
        <v>1100</v>
      </c>
      <c r="G22" s="16">
        <v>2008</v>
      </c>
      <c r="H22" s="16" t="s">
        <v>15</v>
      </c>
    </row>
    <row r="23" spans="1:8" x14ac:dyDescent="0.3">
      <c r="A23" s="14">
        <v>19</v>
      </c>
      <c r="B23" s="36">
        <v>93</v>
      </c>
      <c r="C23" s="16" t="s">
        <v>895</v>
      </c>
      <c r="D23" s="16" t="s">
        <v>1127</v>
      </c>
      <c r="E23" s="16" t="s">
        <v>63</v>
      </c>
      <c r="F23" s="16" t="s">
        <v>1100</v>
      </c>
      <c r="G23" s="16">
        <v>2009</v>
      </c>
      <c r="H23" s="16" t="s">
        <v>15</v>
      </c>
    </row>
    <row r="24" spans="1:8" x14ac:dyDescent="0.3">
      <c r="A24" s="17">
        <v>20</v>
      </c>
      <c r="B24" s="36">
        <v>554</v>
      </c>
      <c r="C24" s="16" t="s">
        <v>1128</v>
      </c>
      <c r="D24" s="16" t="s">
        <v>635</v>
      </c>
      <c r="E24" s="16" t="s">
        <v>34</v>
      </c>
      <c r="F24" s="16" t="s">
        <v>1100</v>
      </c>
      <c r="G24" s="16">
        <v>0</v>
      </c>
      <c r="H24" s="16" t="s">
        <v>15</v>
      </c>
    </row>
    <row r="25" spans="1:8" x14ac:dyDescent="0.3">
      <c r="A25" s="17">
        <v>21</v>
      </c>
      <c r="B25" s="36">
        <v>326</v>
      </c>
      <c r="C25" s="16" t="s">
        <v>1129</v>
      </c>
      <c r="D25" s="16" t="s">
        <v>1130</v>
      </c>
      <c r="E25" s="16" t="s">
        <v>323</v>
      </c>
      <c r="F25" s="16" t="s">
        <v>1100</v>
      </c>
      <c r="G25" s="16">
        <v>0</v>
      </c>
      <c r="H25" s="16" t="s">
        <v>15</v>
      </c>
    </row>
    <row r="26" spans="1:8" x14ac:dyDescent="0.3">
      <c r="A26" s="17">
        <v>22</v>
      </c>
      <c r="B26" s="36">
        <v>145</v>
      </c>
      <c r="C26" s="16" t="s">
        <v>1131</v>
      </c>
      <c r="D26" s="16" t="s">
        <v>1132</v>
      </c>
      <c r="E26" s="16" t="s">
        <v>94</v>
      </c>
      <c r="F26" s="16" t="s">
        <v>1100</v>
      </c>
      <c r="G26" s="16">
        <v>2008</v>
      </c>
      <c r="H26" s="16" t="s">
        <v>15</v>
      </c>
    </row>
    <row r="27" spans="1:8" x14ac:dyDescent="0.3">
      <c r="A27" s="17">
        <v>23</v>
      </c>
      <c r="B27" s="36">
        <v>180</v>
      </c>
      <c r="C27" s="16" t="s">
        <v>1133</v>
      </c>
      <c r="D27" s="16" t="s">
        <v>1134</v>
      </c>
      <c r="E27" s="16" t="s">
        <v>277</v>
      </c>
      <c r="F27" s="16" t="s">
        <v>1100</v>
      </c>
      <c r="G27" s="16">
        <v>2008</v>
      </c>
      <c r="H27" s="16" t="s">
        <v>15</v>
      </c>
    </row>
    <row r="28" spans="1:8" x14ac:dyDescent="0.3">
      <c r="A28" s="17">
        <v>24</v>
      </c>
      <c r="B28" s="36">
        <v>548</v>
      </c>
      <c r="C28" s="16" t="s">
        <v>1135</v>
      </c>
      <c r="D28" s="16" t="s">
        <v>1136</v>
      </c>
      <c r="E28" s="16" t="s">
        <v>283</v>
      </c>
      <c r="F28" s="16" t="s">
        <v>1100</v>
      </c>
      <c r="G28" s="16">
        <v>2008</v>
      </c>
      <c r="H28" s="16" t="s">
        <v>15</v>
      </c>
    </row>
    <row r="29" spans="1:8" x14ac:dyDescent="0.3">
      <c r="A29" s="17">
        <v>25</v>
      </c>
      <c r="B29" s="36">
        <v>436</v>
      </c>
      <c r="C29" s="16" t="s">
        <v>1137</v>
      </c>
      <c r="D29" s="16" t="s">
        <v>238</v>
      </c>
      <c r="E29" s="16" t="s">
        <v>1138</v>
      </c>
      <c r="F29" s="16" t="s">
        <v>1100</v>
      </c>
      <c r="G29" s="16">
        <v>0</v>
      </c>
      <c r="H29" s="16" t="s">
        <v>15</v>
      </c>
    </row>
    <row r="30" spans="1:8" x14ac:dyDescent="0.3">
      <c r="A30" s="17">
        <v>26</v>
      </c>
      <c r="B30" s="36">
        <v>421</v>
      </c>
      <c r="C30" s="16" t="s">
        <v>1139</v>
      </c>
      <c r="D30" s="16" t="s">
        <v>1140</v>
      </c>
      <c r="E30" s="16" t="s">
        <v>488</v>
      </c>
      <c r="F30" s="16" t="s">
        <v>1100</v>
      </c>
      <c r="G30" s="16">
        <v>0</v>
      </c>
      <c r="H30" s="16" t="s">
        <v>15</v>
      </c>
    </row>
    <row r="31" spans="1:8" x14ac:dyDescent="0.3">
      <c r="A31" s="17">
        <v>27</v>
      </c>
      <c r="B31" s="36">
        <v>376</v>
      </c>
      <c r="C31" s="16" t="s">
        <v>170</v>
      </c>
      <c r="D31" s="16" t="s">
        <v>865</v>
      </c>
      <c r="E31" s="16" t="s">
        <v>39</v>
      </c>
      <c r="F31" s="16" t="s">
        <v>1100</v>
      </c>
      <c r="G31" s="16">
        <v>2010</v>
      </c>
      <c r="H31" s="16" t="s">
        <v>15</v>
      </c>
    </row>
    <row r="32" spans="1:8" x14ac:dyDescent="0.3">
      <c r="A32" s="17">
        <v>28</v>
      </c>
      <c r="B32" s="36">
        <v>332</v>
      </c>
      <c r="C32" s="16" t="s">
        <v>1141</v>
      </c>
      <c r="D32" s="16" t="s">
        <v>1142</v>
      </c>
      <c r="E32" s="16" t="s">
        <v>388</v>
      </c>
      <c r="F32" s="16" t="s">
        <v>1100</v>
      </c>
      <c r="G32" s="16">
        <v>0</v>
      </c>
      <c r="H32" s="16" t="s">
        <v>15</v>
      </c>
    </row>
    <row r="33" spans="1:8" x14ac:dyDescent="0.3">
      <c r="A33" s="17">
        <v>29</v>
      </c>
      <c r="B33" s="36">
        <v>275</v>
      </c>
      <c r="C33" s="16" t="s">
        <v>904</v>
      </c>
      <c r="D33" s="16" t="s">
        <v>896</v>
      </c>
      <c r="E33" s="16" t="s">
        <v>13</v>
      </c>
      <c r="F33" s="16" t="s">
        <v>1100</v>
      </c>
      <c r="G33" s="16">
        <v>2008</v>
      </c>
      <c r="H33" s="16" t="s">
        <v>15</v>
      </c>
    </row>
    <row r="34" spans="1:8" x14ac:dyDescent="0.3">
      <c r="A34" s="17">
        <v>30</v>
      </c>
      <c r="B34" s="36">
        <v>468</v>
      </c>
      <c r="C34" s="16" t="s">
        <v>1143</v>
      </c>
      <c r="D34" s="16" t="s">
        <v>1144</v>
      </c>
      <c r="E34" s="16" t="s">
        <v>117</v>
      </c>
      <c r="F34" s="16" t="s">
        <v>1100</v>
      </c>
      <c r="G34" s="16">
        <v>2009</v>
      </c>
      <c r="H34" s="16" t="s">
        <v>15</v>
      </c>
    </row>
    <row r="35" spans="1:8" x14ac:dyDescent="0.3">
      <c r="A35" s="17">
        <v>31</v>
      </c>
      <c r="B35" s="36">
        <v>59</v>
      </c>
      <c r="C35" s="16" t="s">
        <v>1117</v>
      </c>
      <c r="D35" s="16" t="s">
        <v>1145</v>
      </c>
      <c r="E35" s="16" t="s">
        <v>21</v>
      </c>
      <c r="F35" s="16" t="s">
        <v>1100</v>
      </c>
      <c r="G35" s="16">
        <v>0</v>
      </c>
      <c r="H35" s="16" t="s">
        <v>15</v>
      </c>
    </row>
    <row r="36" spans="1:8" x14ac:dyDescent="0.3">
      <c r="A36" s="17">
        <v>32</v>
      </c>
      <c r="B36" s="36">
        <v>89</v>
      </c>
      <c r="C36" s="16" t="s">
        <v>556</v>
      </c>
      <c r="D36" s="16" t="s">
        <v>1146</v>
      </c>
      <c r="E36" s="16" t="s">
        <v>63</v>
      </c>
      <c r="F36" s="16" t="s">
        <v>1100</v>
      </c>
      <c r="G36" s="16">
        <v>2008</v>
      </c>
      <c r="H36" s="16" t="s">
        <v>15</v>
      </c>
    </row>
    <row r="37" spans="1:8" x14ac:dyDescent="0.3">
      <c r="A37" s="17">
        <v>33</v>
      </c>
      <c r="B37" s="36">
        <v>87</v>
      </c>
      <c r="C37" s="16" t="s">
        <v>1147</v>
      </c>
      <c r="D37" s="16" t="s">
        <v>1051</v>
      </c>
      <c r="E37" s="16" t="s">
        <v>63</v>
      </c>
      <c r="F37" s="16" t="s">
        <v>1100</v>
      </c>
      <c r="G37" s="16">
        <v>2009</v>
      </c>
      <c r="H37" s="16" t="s">
        <v>15</v>
      </c>
    </row>
    <row r="38" spans="1:8" x14ac:dyDescent="0.3">
      <c r="A38" s="17">
        <v>34</v>
      </c>
      <c r="B38" s="36">
        <v>64</v>
      </c>
      <c r="C38" s="16" t="s">
        <v>1148</v>
      </c>
      <c r="D38" s="16" t="s">
        <v>1149</v>
      </c>
      <c r="E38" s="16" t="s">
        <v>21</v>
      </c>
      <c r="F38" s="16" t="s">
        <v>1100</v>
      </c>
      <c r="G38" s="16">
        <v>0</v>
      </c>
      <c r="H38" s="16" t="s">
        <v>15</v>
      </c>
    </row>
    <row r="39" spans="1:8" x14ac:dyDescent="0.3">
      <c r="A39" s="17">
        <v>35</v>
      </c>
      <c r="B39" s="36">
        <v>429</v>
      </c>
      <c r="C39" s="16" t="s">
        <v>1150</v>
      </c>
      <c r="D39" s="16" t="s">
        <v>633</v>
      </c>
      <c r="E39" s="16" t="s">
        <v>1138</v>
      </c>
      <c r="F39" s="16" t="s">
        <v>1100</v>
      </c>
      <c r="G39" s="16">
        <v>0</v>
      </c>
      <c r="H39" s="16" t="s">
        <v>15</v>
      </c>
    </row>
    <row r="40" spans="1:8" x14ac:dyDescent="0.3">
      <c r="A40" s="17">
        <v>36</v>
      </c>
      <c r="B40" s="36">
        <v>530</v>
      </c>
      <c r="C40" s="16" t="s">
        <v>1151</v>
      </c>
      <c r="D40" s="16" t="s">
        <v>1152</v>
      </c>
      <c r="E40" s="16" t="s">
        <v>26</v>
      </c>
      <c r="F40" s="16" t="s">
        <v>1100</v>
      </c>
      <c r="G40" s="16">
        <v>0</v>
      </c>
      <c r="H40" s="16" t="s">
        <v>15</v>
      </c>
    </row>
    <row r="41" spans="1:8" x14ac:dyDescent="0.3">
      <c r="A41" s="17">
        <v>37</v>
      </c>
      <c r="B41" s="36">
        <v>473</v>
      </c>
      <c r="C41" s="16" t="s">
        <v>1153</v>
      </c>
      <c r="D41" s="16" t="s">
        <v>637</v>
      </c>
      <c r="E41" s="16" t="s">
        <v>117</v>
      </c>
      <c r="F41" s="16" t="s">
        <v>1100</v>
      </c>
      <c r="G41" s="16">
        <v>2008</v>
      </c>
      <c r="H41" s="16" t="s">
        <v>15</v>
      </c>
    </row>
    <row r="42" spans="1:8" x14ac:dyDescent="0.3">
      <c r="A42" s="17">
        <v>38</v>
      </c>
      <c r="B42" s="36">
        <v>133</v>
      </c>
      <c r="C42" s="16" t="s">
        <v>1154</v>
      </c>
      <c r="D42" s="16" t="s">
        <v>1155</v>
      </c>
      <c r="E42" s="16" t="s">
        <v>42</v>
      </c>
      <c r="F42" s="16" t="s">
        <v>1100</v>
      </c>
      <c r="G42" s="16">
        <v>2008</v>
      </c>
      <c r="H42" s="16" t="s">
        <v>15</v>
      </c>
    </row>
    <row r="43" spans="1:8" x14ac:dyDescent="0.3">
      <c r="A43" s="17">
        <v>39</v>
      </c>
      <c r="B43" s="36">
        <v>97</v>
      </c>
      <c r="C43" s="16" t="s">
        <v>1156</v>
      </c>
      <c r="D43" s="16" t="s">
        <v>1157</v>
      </c>
      <c r="E43" s="16" t="s">
        <v>63</v>
      </c>
      <c r="F43" s="16" t="s">
        <v>1100</v>
      </c>
      <c r="G43" s="16">
        <v>2008</v>
      </c>
      <c r="H43" s="16" t="s">
        <v>15</v>
      </c>
    </row>
    <row r="44" spans="1:8" x14ac:dyDescent="0.3">
      <c r="A44" s="17">
        <v>40</v>
      </c>
      <c r="B44" s="36">
        <v>128</v>
      </c>
      <c r="C44" s="16" t="s">
        <v>1158</v>
      </c>
      <c r="D44" s="16" t="s">
        <v>895</v>
      </c>
      <c r="E44" s="16" t="s">
        <v>42</v>
      </c>
      <c r="F44" s="16" t="s">
        <v>1100</v>
      </c>
      <c r="G44" s="16">
        <v>2007</v>
      </c>
      <c r="H44" s="16" t="s">
        <v>15</v>
      </c>
    </row>
    <row r="45" spans="1:8" x14ac:dyDescent="0.3">
      <c r="A45" s="17">
        <v>41</v>
      </c>
      <c r="B45" s="36">
        <v>136</v>
      </c>
      <c r="C45" s="16" t="s">
        <v>1159</v>
      </c>
      <c r="D45" s="16" t="s">
        <v>980</v>
      </c>
      <c r="E45" s="16" t="s">
        <v>42</v>
      </c>
      <c r="F45" s="16" t="s">
        <v>1100</v>
      </c>
      <c r="G45" s="16">
        <v>2008</v>
      </c>
      <c r="H45" s="16" t="s">
        <v>15</v>
      </c>
    </row>
    <row r="46" spans="1:8" x14ac:dyDescent="0.3">
      <c r="A46" s="17">
        <v>42</v>
      </c>
      <c r="B46" s="36">
        <v>551</v>
      </c>
      <c r="C46" s="16" t="s">
        <v>1160</v>
      </c>
      <c r="D46" s="16" t="s">
        <v>1161</v>
      </c>
      <c r="E46" s="16" t="s">
        <v>1162</v>
      </c>
      <c r="F46" s="16" t="s">
        <v>1100</v>
      </c>
      <c r="G46" s="16">
        <v>0</v>
      </c>
      <c r="H46" s="16" t="s">
        <v>15</v>
      </c>
    </row>
    <row r="47" spans="1:8" x14ac:dyDescent="0.3">
      <c r="A47" s="17">
        <v>43</v>
      </c>
      <c r="B47" s="36">
        <v>431</v>
      </c>
      <c r="C47" s="16" t="s">
        <v>1163</v>
      </c>
      <c r="D47" s="16" t="s">
        <v>1164</v>
      </c>
      <c r="E47" s="16" t="s">
        <v>1138</v>
      </c>
      <c r="F47" s="16" t="s">
        <v>1100</v>
      </c>
      <c r="G47" s="16">
        <v>0</v>
      </c>
      <c r="H47" s="16" t="s">
        <v>15</v>
      </c>
    </row>
    <row r="48" spans="1:8" x14ac:dyDescent="0.3">
      <c r="A48" s="17">
        <v>44</v>
      </c>
      <c r="B48" s="36">
        <v>189</v>
      </c>
      <c r="C48" s="16" t="s">
        <v>1165</v>
      </c>
      <c r="D48" s="16" t="s">
        <v>1166</v>
      </c>
      <c r="E48" s="16" t="s">
        <v>320</v>
      </c>
      <c r="F48" s="16" t="s">
        <v>1100</v>
      </c>
      <c r="G48" s="16">
        <v>2008</v>
      </c>
      <c r="H48" s="16" t="s">
        <v>15</v>
      </c>
    </row>
    <row r="49" spans="1:8" x14ac:dyDescent="0.3">
      <c r="A49" s="17">
        <v>45</v>
      </c>
      <c r="B49" s="36">
        <v>127</v>
      </c>
      <c r="C49" s="16" t="s">
        <v>1167</v>
      </c>
      <c r="D49" s="16" t="s">
        <v>1168</v>
      </c>
      <c r="E49" s="16" t="s">
        <v>42</v>
      </c>
      <c r="F49" s="16" t="s">
        <v>1100</v>
      </c>
      <c r="G49" s="16">
        <v>2008</v>
      </c>
      <c r="H49" s="16" t="s">
        <v>15</v>
      </c>
    </row>
    <row r="50" spans="1:8" x14ac:dyDescent="0.3">
      <c r="A50" s="17">
        <v>46</v>
      </c>
      <c r="B50" s="36">
        <v>475</v>
      </c>
      <c r="C50" s="16" t="s">
        <v>1169</v>
      </c>
      <c r="D50" s="16" t="s">
        <v>1170</v>
      </c>
      <c r="E50" s="16" t="s">
        <v>117</v>
      </c>
      <c r="F50" s="16" t="s">
        <v>1100</v>
      </c>
      <c r="G50" s="16">
        <v>2007</v>
      </c>
      <c r="H50" s="16" t="s">
        <v>15</v>
      </c>
    </row>
    <row r="51" spans="1:8" x14ac:dyDescent="0.3">
      <c r="A51" s="17">
        <v>47</v>
      </c>
      <c r="B51" s="36">
        <v>471</v>
      </c>
      <c r="C51" s="16" t="s">
        <v>1171</v>
      </c>
      <c r="D51" s="16" t="s">
        <v>1172</v>
      </c>
      <c r="E51" s="16" t="s">
        <v>117</v>
      </c>
      <c r="F51" s="16" t="s">
        <v>1100</v>
      </c>
      <c r="G51" s="16">
        <v>2009</v>
      </c>
      <c r="H51" s="16" t="s">
        <v>15</v>
      </c>
    </row>
    <row r="52" spans="1:8" x14ac:dyDescent="0.3">
      <c r="A52" s="17">
        <v>48</v>
      </c>
      <c r="B52" s="36">
        <v>557</v>
      </c>
      <c r="C52" s="16" t="s">
        <v>1173</v>
      </c>
      <c r="D52" s="16" t="s">
        <v>980</v>
      </c>
      <c r="E52" s="16" t="s">
        <v>39</v>
      </c>
      <c r="F52" s="16" t="s">
        <v>1100</v>
      </c>
      <c r="G52" s="16">
        <v>0</v>
      </c>
      <c r="H52" s="16" t="s">
        <v>15</v>
      </c>
    </row>
    <row r="53" spans="1:8" x14ac:dyDescent="0.3">
      <c r="A53" s="17">
        <v>49</v>
      </c>
      <c r="B53" s="36">
        <v>139</v>
      </c>
      <c r="C53" s="16" t="s">
        <v>1174</v>
      </c>
      <c r="D53" s="16" t="s">
        <v>1175</v>
      </c>
      <c r="E53" s="16" t="s">
        <v>94</v>
      </c>
      <c r="F53" s="16" t="s">
        <v>1100</v>
      </c>
      <c r="G53" s="16">
        <v>2009</v>
      </c>
      <c r="H53" s="16" t="s">
        <v>15</v>
      </c>
    </row>
    <row r="54" spans="1:8" x14ac:dyDescent="0.3">
      <c r="A54" s="17">
        <v>50</v>
      </c>
      <c r="B54" s="36">
        <v>24</v>
      </c>
      <c r="C54" s="16" t="s">
        <v>1176</v>
      </c>
      <c r="D54" s="16" t="s">
        <v>1177</v>
      </c>
      <c r="E54" s="16" t="s">
        <v>74</v>
      </c>
      <c r="F54" s="16" t="s">
        <v>1100</v>
      </c>
      <c r="G54" s="16">
        <v>2008</v>
      </c>
      <c r="H54" s="16" t="s">
        <v>15</v>
      </c>
    </row>
    <row r="55" spans="1:8" x14ac:dyDescent="0.3">
      <c r="A55" s="17">
        <v>51</v>
      </c>
      <c r="B55" s="36">
        <v>469</v>
      </c>
      <c r="C55" s="16" t="s">
        <v>1178</v>
      </c>
      <c r="D55" s="16" t="s">
        <v>1037</v>
      </c>
      <c r="E55" s="16" t="s">
        <v>117</v>
      </c>
      <c r="F55" s="16" t="s">
        <v>1100</v>
      </c>
      <c r="G55" s="16">
        <v>2009</v>
      </c>
      <c r="H55" s="16" t="s">
        <v>15</v>
      </c>
    </row>
    <row r="56" spans="1:8" x14ac:dyDescent="0.3">
      <c r="A56" s="17">
        <v>52</v>
      </c>
      <c r="B56" s="36">
        <v>57</v>
      </c>
      <c r="C56" s="16" t="s">
        <v>1179</v>
      </c>
      <c r="D56" s="16" t="s">
        <v>1180</v>
      </c>
      <c r="E56" s="16" t="s">
        <v>21</v>
      </c>
      <c r="F56" s="16" t="s">
        <v>1100</v>
      </c>
      <c r="G56" s="16">
        <v>0</v>
      </c>
      <c r="H56" s="16" t="s">
        <v>15</v>
      </c>
    </row>
    <row r="57" spans="1:8" x14ac:dyDescent="0.3">
      <c r="A57" s="17">
        <v>53</v>
      </c>
      <c r="B57" s="36">
        <v>129</v>
      </c>
      <c r="C57" s="16" t="s">
        <v>1181</v>
      </c>
      <c r="D57" s="16" t="s">
        <v>679</v>
      </c>
      <c r="E57" s="16" t="s">
        <v>42</v>
      </c>
      <c r="F57" s="16" t="s">
        <v>1100</v>
      </c>
      <c r="G57" s="16">
        <v>2008</v>
      </c>
      <c r="H57" s="16" t="s">
        <v>15</v>
      </c>
    </row>
    <row r="58" spans="1:8" x14ac:dyDescent="0.3">
      <c r="A58" s="17">
        <v>54</v>
      </c>
      <c r="B58" s="36">
        <v>132</v>
      </c>
      <c r="C58" s="16" t="s">
        <v>1182</v>
      </c>
      <c r="D58" s="16" t="s">
        <v>1183</v>
      </c>
      <c r="E58" s="16" t="s">
        <v>42</v>
      </c>
      <c r="F58" s="16" t="s">
        <v>1100</v>
      </c>
      <c r="G58" s="16">
        <v>2008</v>
      </c>
      <c r="H58" s="16" t="s">
        <v>15</v>
      </c>
    </row>
    <row r="59" spans="1:8" x14ac:dyDescent="0.3">
      <c r="A59" s="17">
        <v>55</v>
      </c>
      <c r="B59" s="36">
        <v>280</v>
      </c>
      <c r="C59" s="16" t="s">
        <v>1184</v>
      </c>
      <c r="D59" s="16" t="s">
        <v>1185</v>
      </c>
      <c r="E59" s="16" t="s">
        <v>194</v>
      </c>
      <c r="F59" s="16" t="s">
        <v>1100</v>
      </c>
      <c r="G59" s="16">
        <v>2007</v>
      </c>
      <c r="H59" s="16" t="s">
        <v>15</v>
      </c>
    </row>
    <row r="60" spans="1:8" x14ac:dyDescent="0.3">
      <c r="A60" s="17">
        <v>56</v>
      </c>
      <c r="B60" s="36">
        <v>426</v>
      </c>
      <c r="C60" s="16" t="s">
        <v>1186</v>
      </c>
      <c r="D60" s="16" t="s">
        <v>656</v>
      </c>
      <c r="E60" s="16" t="s">
        <v>488</v>
      </c>
      <c r="F60" s="16" t="s">
        <v>1100</v>
      </c>
      <c r="G60" s="16">
        <v>0</v>
      </c>
      <c r="H60" s="16" t="s">
        <v>15</v>
      </c>
    </row>
    <row r="61" spans="1:8" x14ac:dyDescent="0.3">
      <c r="A61" s="17">
        <v>57</v>
      </c>
      <c r="B61" s="36">
        <v>562</v>
      </c>
      <c r="C61" s="16" t="s">
        <v>1187</v>
      </c>
      <c r="D61" s="16">
        <v>0</v>
      </c>
      <c r="E61" s="16" t="s">
        <v>277</v>
      </c>
      <c r="F61" s="16" t="s">
        <v>1100</v>
      </c>
      <c r="G61" s="16">
        <v>0</v>
      </c>
      <c r="H61" s="16" t="s">
        <v>15</v>
      </c>
    </row>
    <row r="62" spans="1:8" x14ac:dyDescent="0.3">
      <c r="A62" s="17">
        <v>58</v>
      </c>
      <c r="B62" s="36">
        <v>182</v>
      </c>
      <c r="C62" s="16" t="s">
        <v>1188</v>
      </c>
      <c r="D62" s="16" t="s">
        <v>1189</v>
      </c>
      <c r="E62" s="16" t="s">
        <v>277</v>
      </c>
      <c r="F62" s="16" t="s">
        <v>1100</v>
      </c>
      <c r="G62" s="16">
        <v>2009</v>
      </c>
      <c r="H62" s="16" t="s">
        <v>15</v>
      </c>
    </row>
    <row r="63" spans="1:8" x14ac:dyDescent="0.3">
      <c r="A63" s="17">
        <v>59</v>
      </c>
      <c r="B63" s="36">
        <v>420</v>
      </c>
      <c r="C63" s="16" t="s">
        <v>1190</v>
      </c>
      <c r="D63" s="16" t="s">
        <v>1191</v>
      </c>
      <c r="E63" s="16" t="s">
        <v>488</v>
      </c>
      <c r="F63" s="16" t="s">
        <v>1100</v>
      </c>
      <c r="G63" s="16">
        <v>0</v>
      </c>
      <c r="H63" s="16" t="s">
        <v>15</v>
      </c>
    </row>
    <row r="64" spans="1:8" x14ac:dyDescent="0.3">
      <c r="A64" s="17">
        <v>60</v>
      </c>
      <c r="B64" s="36">
        <v>526</v>
      </c>
      <c r="C64" s="16" t="s">
        <v>1192</v>
      </c>
      <c r="D64" s="16" t="s">
        <v>1193</v>
      </c>
      <c r="E64" s="16" t="s">
        <v>26</v>
      </c>
      <c r="F64" s="16" t="s">
        <v>1100</v>
      </c>
      <c r="G64" s="16">
        <v>0</v>
      </c>
      <c r="H64" s="16" t="s">
        <v>15</v>
      </c>
    </row>
    <row r="65" spans="1:8" x14ac:dyDescent="0.3">
      <c r="A65" s="17">
        <v>61</v>
      </c>
      <c r="B65" s="36">
        <v>553</v>
      </c>
      <c r="C65" s="16" t="s">
        <v>1194</v>
      </c>
      <c r="D65" s="16" t="s">
        <v>650</v>
      </c>
      <c r="E65" s="16" t="s">
        <v>34</v>
      </c>
      <c r="F65" s="16" t="s">
        <v>1100</v>
      </c>
      <c r="G65" s="16">
        <v>0</v>
      </c>
      <c r="H65" s="16" t="s">
        <v>15</v>
      </c>
    </row>
    <row r="66" spans="1:8" x14ac:dyDescent="0.3">
      <c r="A66" s="17">
        <v>62</v>
      </c>
      <c r="B66" s="36">
        <v>143</v>
      </c>
      <c r="C66" s="16" t="s">
        <v>1195</v>
      </c>
      <c r="D66" s="16" t="s">
        <v>633</v>
      </c>
      <c r="E66" s="16" t="s">
        <v>94</v>
      </c>
      <c r="F66" s="16" t="s">
        <v>1100</v>
      </c>
      <c r="G66" s="16">
        <v>2009</v>
      </c>
      <c r="H66" s="16" t="s">
        <v>15</v>
      </c>
    </row>
    <row r="67" spans="1:8" x14ac:dyDescent="0.3">
      <c r="A67" s="17">
        <v>63</v>
      </c>
      <c r="B67" s="36">
        <v>329</v>
      </c>
      <c r="C67" s="16" t="s">
        <v>1196</v>
      </c>
      <c r="D67" s="16" t="s">
        <v>1197</v>
      </c>
      <c r="E67" s="16" t="s">
        <v>323</v>
      </c>
      <c r="F67" s="16" t="s">
        <v>1100</v>
      </c>
      <c r="G67" s="16">
        <v>0</v>
      </c>
      <c r="H67" s="16" t="s">
        <v>15</v>
      </c>
    </row>
    <row r="68" spans="1:8" x14ac:dyDescent="0.3">
      <c r="A68" s="17">
        <v>64</v>
      </c>
      <c r="B68" s="36">
        <v>543</v>
      </c>
      <c r="C68" s="16" t="s">
        <v>1198</v>
      </c>
      <c r="D68" s="16" t="s">
        <v>737</v>
      </c>
      <c r="E68" s="16" t="s">
        <v>283</v>
      </c>
      <c r="F68" s="16" t="s">
        <v>1100</v>
      </c>
      <c r="G68" s="16">
        <v>2008</v>
      </c>
      <c r="H68" s="16" t="s">
        <v>15</v>
      </c>
    </row>
    <row r="69" spans="1:8" x14ac:dyDescent="0.3">
      <c r="A69" s="17">
        <v>65</v>
      </c>
      <c r="B69" s="36">
        <v>185</v>
      </c>
      <c r="C69" s="16" t="s">
        <v>1199</v>
      </c>
      <c r="D69" s="16" t="s">
        <v>1193</v>
      </c>
      <c r="E69" s="16" t="s">
        <v>277</v>
      </c>
      <c r="F69" s="16" t="s">
        <v>1100</v>
      </c>
      <c r="G69" s="16">
        <v>2008</v>
      </c>
      <c r="H69" s="16" t="s">
        <v>15</v>
      </c>
    </row>
    <row r="70" spans="1:8" x14ac:dyDescent="0.3">
      <c r="A70" s="14">
        <v>66</v>
      </c>
      <c r="B70" s="36">
        <v>192</v>
      </c>
      <c r="C70" s="16" t="s">
        <v>1200</v>
      </c>
      <c r="D70" s="16" t="s">
        <v>1201</v>
      </c>
      <c r="E70" s="16" t="s">
        <v>320</v>
      </c>
      <c r="F70" s="16" t="s">
        <v>1100</v>
      </c>
      <c r="G70" s="16">
        <v>2008</v>
      </c>
      <c r="H70" s="16" t="s">
        <v>15</v>
      </c>
    </row>
    <row r="71" spans="1:8" x14ac:dyDescent="0.3">
      <c r="A71" s="17">
        <v>67</v>
      </c>
      <c r="B71" s="36">
        <v>331</v>
      </c>
      <c r="C71" s="16" t="s">
        <v>1202</v>
      </c>
      <c r="D71" s="16" t="s">
        <v>1203</v>
      </c>
      <c r="E71" s="16" t="s">
        <v>323</v>
      </c>
      <c r="F71" s="16" t="s">
        <v>1100</v>
      </c>
      <c r="G71" s="16">
        <v>0</v>
      </c>
      <c r="H71" s="16" t="s">
        <v>15</v>
      </c>
    </row>
    <row r="72" spans="1:8" x14ac:dyDescent="0.3">
      <c r="A72" s="17">
        <v>68</v>
      </c>
      <c r="B72" s="36">
        <v>423</v>
      </c>
      <c r="C72" s="16" t="s">
        <v>1204</v>
      </c>
      <c r="D72" s="16" t="s">
        <v>1205</v>
      </c>
      <c r="E72" s="16" t="s">
        <v>488</v>
      </c>
      <c r="F72" s="16" t="s">
        <v>1100</v>
      </c>
      <c r="G72" s="16">
        <v>0</v>
      </c>
      <c r="H72" s="16" t="s">
        <v>15</v>
      </c>
    </row>
    <row r="73" spans="1:8" x14ac:dyDescent="0.3">
      <c r="A73" s="17">
        <v>69</v>
      </c>
      <c r="B73" s="36">
        <v>487</v>
      </c>
      <c r="C73" s="16" t="s">
        <v>1206</v>
      </c>
      <c r="D73" s="16" t="s">
        <v>1207</v>
      </c>
      <c r="E73" s="16" t="s">
        <v>1208</v>
      </c>
      <c r="F73" s="16" t="s">
        <v>1100</v>
      </c>
      <c r="G73" s="16">
        <v>2009</v>
      </c>
      <c r="H73" s="16" t="s">
        <v>15</v>
      </c>
    </row>
    <row r="74" spans="1:8" x14ac:dyDescent="0.3">
      <c r="A74" s="17">
        <v>70</v>
      </c>
      <c r="B74" s="36">
        <v>325</v>
      </c>
      <c r="C74" s="16" t="s">
        <v>1209</v>
      </c>
      <c r="D74" s="16" t="s">
        <v>1210</v>
      </c>
      <c r="E74" s="16" t="s">
        <v>323</v>
      </c>
      <c r="F74" s="16" t="s">
        <v>1100</v>
      </c>
      <c r="G74" s="16">
        <v>0</v>
      </c>
      <c r="H74" s="16" t="s">
        <v>15</v>
      </c>
    </row>
    <row r="75" spans="1:8" x14ac:dyDescent="0.3">
      <c r="A75" s="17">
        <v>71</v>
      </c>
      <c r="B75" s="36">
        <v>141</v>
      </c>
      <c r="C75" s="16" t="s">
        <v>1211</v>
      </c>
      <c r="D75" s="16" t="s">
        <v>779</v>
      </c>
      <c r="E75" s="16" t="s">
        <v>94</v>
      </c>
      <c r="F75" s="16" t="s">
        <v>1100</v>
      </c>
      <c r="G75" s="16">
        <v>2009</v>
      </c>
      <c r="H75" s="16" t="s">
        <v>15</v>
      </c>
    </row>
    <row r="76" spans="1:8" x14ac:dyDescent="0.3">
      <c r="A76" s="14">
        <v>72</v>
      </c>
      <c r="B76" s="36">
        <v>350</v>
      </c>
      <c r="C76" s="16" t="s">
        <v>1212</v>
      </c>
      <c r="D76" s="16" t="s">
        <v>1213</v>
      </c>
      <c r="E76" s="16" t="s">
        <v>860</v>
      </c>
      <c r="F76" s="16" t="s">
        <v>1100</v>
      </c>
      <c r="G76" s="16">
        <v>0</v>
      </c>
      <c r="H76" s="16" t="s">
        <v>15</v>
      </c>
    </row>
    <row r="77" spans="1:8" x14ac:dyDescent="0.3">
      <c r="A77" s="17">
        <v>73</v>
      </c>
      <c r="B77" s="36">
        <v>274</v>
      </c>
      <c r="C77" s="16" t="s">
        <v>1214</v>
      </c>
      <c r="D77" s="16" t="s">
        <v>631</v>
      </c>
      <c r="E77" s="16" t="s">
        <v>13</v>
      </c>
      <c r="F77" s="16" t="s">
        <v>1100</v>
      </c>
      <c r="G77" s="16">
        <v>2008</v>
      </c>
      <c r="H77" s="16" t="s">
        <v>15</v>
      </c>
    </row>
    <row r="78" spans="1:8" x14ac:dyDescent="0.3">
      <c r="A78" s="17">
        <v>74</v>
      </c>
      <c r="B78" s="36">
        <v>279</v>
      </c>
      <c r="C78" s="16" t="s">
        <v>1215</v>
      </c>
      <c r="D78" s="16" t="s">
        <v>1216</v>
      </c>
      <c r="E78" s="16" t="s">
        <v>13</v>
      </c>
      <c r="F78" s="16" t="s">
        <v>1100</v>
      </c>
      <c r="G78" s="16">
        <v>2009</v>
      </c>
      <c r="H78" s="16" t="s">
        <v>15</v>
      </c>
    </row>
    <row r="79" spans="1:8" x14ac:dyDescent="0.3">
      <c r="A79" s="17">
        <v>75</v>
      </c>
      <c r="B79" s="36">
        <v>470</v>
      </c>
      <c r="C79" s="16" t="s">
        <v>1217</v>
      </c>
      <c r="D79" s="16" t="s">
        <v>862</v>
      </c>
      <c r="E79" s="16" t="s">
        <v>117</v>
      </c>
      <c r="F79" s="16" t="s">
        <v>1100</v>
      </c>
      <c r="G79" s="16">
        <v>2008</v>
      </c>
      <c r="H79" s="16" t="s">
        <v>15</v>
      </c>
    </row>
    <row r="80" spans="1:8" x14ac:dyDescent="0.3">
      <c r="A80" s="17">
        <v>76</v>
      </c>
      <c r="B80" s="36">
        <v>187</v>
      </c>
      <c r="C80" s="16" t="s">
        <v>1218</v>
      </c>
      <c r="D80" s="16" t="s">
        <v>832</v>
      </c>
      <c r="E80" s="16" t="s">
        <v>320</v>
      </c>
      <c r="F80" s="16" t="s">
        <v>1100</v>
      </c>
      <c r="G80" s="16">
        <v>2008</v>
      </c>
      <c r="H80" s="16" t="s">
        <v>15</v>
      </c>
    </row>
    <row r="81" spans="1:8" x14ac:dyDescent="0.3">
      <c r="A81" s="17">
        <v>77</v>
      </c>
      <c r="B81" s="36">
        <v>474</v>
      </c>
      <c r="C81" s="16" t="s">
        <v>765</v>
      </c>
      <c r="D81" s="16" t="s">
        <v>1207</v>
      </c>
      <c r="E81" s="16" t="s">
        <v>117</v>
      </c>
      <c r="F81" s="16" t="s">
        <v>1100</v>
      </c>
      <c r="G81" s="16">
        <v>2008</v>
      </c>
      <c r="H81" s="16" t="s">
        <v>15</v>
      </c>
    </row>
    <row r="82" spans="1:8" x14ac:dyDescent="0.3">
      <c r="A82" s="14">
        <v>78</v>
      </c>
      <c r="B82" s="36">
        <v>184</v>
      </c>
      <c r="C82" s="16" t="s">
        <v>1219</v>
      </c>
      <c r="D82" s="16" t="s">
        <v>863</v>
      </c>
      <c r="E82" s="16" t="s">
        <v>277</v>
      </c>
      <c r="F82" s="16" t="s">
        <v>1100</v>
      </c>
      <c r="G82" s="16">
        <v>2009</v>
      </c>
      <c r="H82" s="16" t="s">
        <v>15</v>
      </c>
    </row>
    <row r="83" spans="1:8" x14ac:dyDescent="0.3">
      <c r="A83" s="17">
        <v>79</v>
      </c>
      <c r="B83" s="36">
        <v>183</v>
      </c>
      <c r="C83" s="16" t="s">
        <v>1220</v>
      </c>
      <c r="D83" s="16" t="s">
        <v>771</v>
      </c>
      <c r="E83" s="16" t="s">
        <v>277</v>
      </c>
      <c r="F83" s="16" t="s">
        <v>1100</v>
      </c>
      <c r="G83" s="16">
        <v>2007</v>
      </c>
      <c r="H83" s="16" t="s">
        <v>15</v>
      </c>
    </row>
    <row r="84" spans="1:8" x14ac:dyDescent="0.3">
      <c r="A84" s="17">
        <v>80</v>
      </c>
      <c r="B84" s="36">
        <v>96</v>
      </c>
      <c r="C84" s="16" t="s">
        <v>1123</v>
      </c>
      <c r="D84" s="16" t="s">
        <v>1221</v>
      </c>
      <c r="E84" s="16" t="s">
        <v>63</v>
      </c>
      <c r="F84" s="16" t="s">
        <v>1100</v>
      </c>
      <c r="G84" s="16">
        <v>2008</v>
      </c>
      <c r="H84" s="16" t="s">
        <v>15</v>
      </c>
    </row>
    <row r="85" spans="1:8" x14ac:dyDescent="0.3">
      <c r="A85" s="17">
        <v>81</v>
      </c>
      <c r="B85" s="36">
        <v>88</v>
      </c>
      <c r="C85" s="16" t="s">
        <v>1222</v>
      </c>
      <c r="D85" s="16" t="s">
        <v>126</v>
      </c>
      <c r="E85" s="16" t="s">
        <v>63</v>
      </c>
      <c r="F85" s="16" t="s">
        <v>1100</v>
      </c>
      <c r="G85" s="16">
        <v>2009</v>
      </c>
      <c r="H85" s="16" t="s">
        <v>15</v>
      </c>
    </row>
    <row r="86" spans="1:8" x14ac:dyDescent="0.3">
      <c r="A86" s="17">
        <v>82</v>
      </c>
      <c r="B86" s="36">
        <v>422</v>
      </c>
      <c r="C86" s="16" t="s">
        <v>1223</v>
      </c>
      <c r="D86" s="16" t="s">
        <v>669</v>
      </c>
      <c r="E86" s="16" t="s">
        <v>488</v>
      </c>
      <c r="F86" s="16" t="s">
        <v>1100</v>
      </c>
      <c r="G86" s="16">
        <v>0</v>
      </c>
      <c r="H86" s="16" t="s">
        <v>15</v>
      </c>
    </row>
    <row r="87" spans="1:8" x14ac:dyDescent="0.3">
      <c r="A87" s="17">
        <v>83</v>
      </c>
      <c r="B87" s="36">
        <v>346</v>
      </c>
      <c r="C87" s="16" t="s">
        <v>1224</v>
      </c>
      <c r="D87" s="16" t="s">
        <v>1225</v>
      </c>
      <c r="E87" s="16" t="s">
        <v>860</v>
      </c>
      <c r="F87" s="16" t="s">
        <v>1100</v>
      </c>
      <c r="G87" s="16">
        <v>0</v>
      </c>
      <c r="H87" s="16" t="s">
        <v>15</v>
      </c>
    </row>
    <row r="88" spans="1:8" x14ac:dyDescent="0.3">
      <c r="A88" s="14">
        <v>84</v>
      </c>
      <c r="B88" s="36">
        <v>479</v>
      </c>
      <c r="C88" s="16" t="s">
        <v>1226</v>
      </c>
      <c r="D88" s="16" t="s">
        <v>170</v>
      </c>
      <c r="E88" s="16" t="s">
        <v>372</v>
      </c>
      <c r="F88" s="16" t="s">
        <v>1100</v>
      </c>
      <c r="G88" s="16">
        <v>2008</v>
      </c>
      <c r="H88" s="16" t="s">
        <v>15</v>
      </c>
    </row>
    <row r="89" spans="1:8" x14ac:dyDescent="0.3">
      <c r="A89" s="17">
        <v>85</v>
      </c>
      <c r="B89" s="36">
        <v>419</v>
      </c>
      <c r="C89" s="16" t="s">
        <v>1227</v>
      </c>
      <c r="D89" s="16" t="s">
        <v>1228</v>
      </c>
      <c r="E89" s="16" t="s">
        <v>488</v>
      </c>
      <c r="F89" s="16" t="s">
        <v>1100</v>
      </c>
      <c r="G89" s="16">
        <v>0</v>
      </c>
      <c r="H89" s="16" t="s">
        <v>15</v>
      </c>
    </row>
    <row r="90" spans="1:8" x14ac:dyDescent="0.3">
      <c r="A90" s="17">
        <v>86</v>
      </c>
      <c r="B90" s="36">
        <v>23</v>
      </c>
      <c r="C90" s="16" t="s">
        <v>1229</v>
      </c>
      <c r="D90" s="16" t="s">
        <v>1230</v>
      </c>
      <c r="E90" s="16" t="s">
        <v>74</v>
      </c>
      <c r="F90" s="16" t="s">
        <v>1100</v>
      </c>
      <c r="G90" s="16">
        <v>2008</v>
      </c>
      <c r="H90" s="16" t="s">
        <v>15</v>
      </c>
    </row>
    <row r="91" spans="1:8" x14ac:dyDescent="0.3">
      <c r="A91" s="17">
        <v>87</v>
      </c>
      <c r="B91" s="36">
        <v>142</v>
      </c>
      <c r="C91" s="16" t="s">
        <v>1231</v>
      </c>
      <c r="D91" s="16" t="s">
        <v>641</v>
      </c>
      <c r="E91" s="16" t="s">
        <v>94</v>
      </c>
      <c r="F91" s="16" t="s">
        <v>1100</v>
      </c>
      <c r="G91" s="16">
        <v>2007</v>
      </c>
      <c r="H91" s="16" t="s">
        <v>15</v>
      </c>
    </row>
    <row r="92" spans="1:8" x14ac:dyDescent="0.3">
      <c r="A92" s="17">
        <v>88</v>
      </c>
      <c r="B92" s="36">
        <v>135</v>
      </c>
      <c r="C92" s="16" t="s">
        <v>1232</v>
      </c>
      <c r="D92" s="16" t="s">
        <v>1004</v>
      </c>
      <c r="E92" s="16" t="s">
        <v>42</v>
      </c>
      <c r="F92" s="16" t="s">
        <v>1100</v>
      </c>
      <c r="G92" s="16">
        <v>2008</v>
      </c>
      <c r="H92" s="16" t="s">
        <v>15</v>
      </c>
    </row>
    <row r="93" spans="1:8" x14ac:dyDescent="0.3">
      <c r="A93" s="17">
        <v>89</v>
      </c>
      <c r="B93" s="36">
        <v>381</v>
      </c>
      <c r="C93" s="16" t="s">
        <v>1233</v>
      </c>
      <c r="D93" s="16" t="s">
        <v>779</v>
      </c>
      <c r="E93" s="16" t="s">
        <v>39</v>
      </c>
      <c r="F93" s="16" t="s">
        <v>1100</v>
      </c>
      <c r="G93" s="16">
        <v>2010</v>
      </c>
      <c r="H93" s="16" t="s">
        <v>15</v>
      </c>
    </row>
    <row r="94" spans="1:8" x14ac:dyDescent="0.3">
      <c r="A94" s="17">
        <v>90</v>
      </c>
      <c r="B94" s="36">
        <v>527</v>
      </c>
      <c r="C94" s="16" t="s">
        <v>1234</v>
      </c>
      <c r="D94" s="16" t="s">
        <v>895</v>
      </c>
      <c r="E94" s="16" t="s">
        <v>26</v>
      </c>
      <c r="F94" s="16" t="s">
        <v>1100</v>
      </c>
      <c r="G94" s="16">
        <v>0</v>
      </c>
      <c r="H94" s="16" t="s">
        <v>15</v>
      </c>
    </row>
    <row r="95" spans="1:8" x14ac:dyDescent="0.3">
      <c r="A95" s="17">
        <v>91</v>
      </c>
      <c r="B95" s="36">
        <v>378</v>
      </c>
      <c r="C95" s="16" t="s">
        <v>1235</v>
      </c>
      <c r="D95" s="16" t="s">
        <v>553</v>
      </c>
      <c r="E95" s="16" t="s">
        <v>39</v>
      </c>
      <c r="F95" s="16" t="s">
        <v>1100</v>
      </c>
      <c r="G95" s="16">
        <v>2010</v>
      </c>
      <c r="H95" s="16" t="s">
        <v>15</v>
      </c>
    </row>
    <row r="96" spans="1:8" x14ac:dyDescent="0.3">
      <c r="A96" s="17">
        <v>92</v>
      </c>
      <c r="B96" s="36">
        <v>91</v>
      </c>
      <c r="C96" s="16" t="s">
        <v>1236</v>
      </c>
      <c r="D96" s="16" t="s">
        <v>1237</v>
      </c>
      <c r="E96" s="16" t="s">
        <v>63</v>
      </c>
      <c r="F96" s="16" t="s">
        <v>1100</v>
      </c>
      <c r="G96" s="16">
        <v>2008</v>
      </c>
      <c r="H96" s="16" t="s">
        <v>15</v>
      </c>
    </row>
    <row r="97" spans="1:8" x14ac:dyDescent="0.3">
      <c r="A97" s="17">
        <v>93</v>
      </c>
      <c r="B97" s="36">
        <v>491</v>
      </c>
      <c r="C97" s="16" t="s">
        <v>1238</v>
      </c>
      <c r="D97" s="16" t="s">
        <v>1239</v>
      </c>
      <c r="E97" s="16" t="s">
        <v>1208</v>
      </c>
      <c r="F97" s="16" t="s">
        <v>1100</v>
      </c>
      <c r="G97" s="16">
        <v>2009</v>
      </c>
      <c r="H97" s="16" t="s">
        <v>15</v>
      </c>
    </row>
    <row r="98" spans="1:8" x14ac:dyDescent="0.3">
      <c r="A98" s="17">
        <v>94</v>
      </c>
      <c r="B98" s="36">
        <v>542</v>
      </c>
      <c r="C98" s="16" t="s">
        <v>1240</v>
      </c>
      <c r="D98" s="16" t="s">
        <v>1241</v>
      </c>
      <c r="E98" s="16" t="s">
        <v>283</v>
      </c>
      <c r="F98" s="16" t="s">
        <v>1100</v>
      </c>
      <c r="G98" s="16">
        <v>2007</v>
      </c>
      <c r="H98" s="16" t="s">
        <v>15</v>
      </c>
    </row>
    <row r="99" spans="1:8" x14ac:dyDescent="0.3">
      <c r="A99" s="17">
        <v>95</v>
      </c>
      <c r="B99" s="36">
        <v>188</v>
      </c>
      <c r="C99" s="16" t="s">
        <v>1242</v>
      </c>
      <c r="D99" s="16" t="s">
        <v>1243</v>
      </c>
      <c r="E99" s="16" t="s">
        <v>320</v>
      </c>
      <c r="F99" s="16" t="s">
        <v>1100</v>
      </c>
      <c r="G99" s="16">
        <v>2008</v>
      </c>
      <c r="H99" s="16" t="s">
        <v>15</v>
      </c>
    </row>
    <row r="100" spans="1:8" x14ac:dyDescent="0.3">
      <c r="A100" s="17">
        <v>96</v>
      </c>
      <c r="B100" s="36">
        <v>26</v>
      </c>
      <c r="C100" s="16" t="s">
        <v>889</v>
      </c>
      <c r="D100" s="16" t="s">
        <v>1244</v>
      </c>
      <c r="E100" s="16" t="s">
        <v>74</v>
      </c>
      <c r="F100" s="16" t="s">
        <v>1100</v>
      </c>
      <c r="G100" s="16">
        <v>2009</v>
      </c>
      <c r="H100" s="16" t="s">
        <v>15</v>
      </c>
    </row>
    <row r="101" spans="1:8" x14ac:dyDescent="0.3">
      <c r="A101" s="17">
        <v>97</v>
      </c>
      <c r="B101" s="36">
        <v>430</v>
      </c>
      <c r="C101" s="16" t="s">
        <v>906</v>
      </c>
      <c r="D101" s="16" t="s">
        <v>800</v>
      </c>
      <c r="E101" s="16" t="s">
        <v>1138</v>
      </c>
      <c r="F101" s="16" t="s">
        <v>1100</v>
      </c>
      <c r="G101" s="16">
        <v>0</v>
      </c>
      <c r="H101" s="16" t="s">
        <v>15</v>
      </c>
    </row>
    <row r="102" spans="1:8" x14ac:dyDescent="0.3">
      <c r="A102" s="17">
        <v>98</v>
      </c>
      <c r="B102" s="36">
        <v>25</v>
      </c>
      <c r="C102" s="16" t="s">
        <v>1245</v>
      </c>
      <c r="D102" s="16" t="s">
        <v>1246</v>
      </c>
      <c r="E102" s="16" t="s">
        <v>74</v>
      </c>
      <c r="F102" s="16" t="s">
        <v>1100</v>
      </c>
      <c r="G102" s="16">
        <v>2009</v>
      </c>
      <c r="H102" s="16" t="s">
        <v>15</v>
      </c>
    </row>
    <row r="103" spans="1:8" x14ac:dyDescent="0.3">
      <c r="A103" s="17">
        <v>99</v>
      </c>
      <c r="B103" s="36">
        <v>546</v>
      </c>
      <c r="C103" s="16" t="s">
        <v>1247</v>
      </c>
      <c r="D103" s="16" t="s">
        <v>1248</v>
      </c>
      <c r="E103" s="16" t="s">
        <v>283</v>
      </c>
      <c r="F103" s="16" t="s">
        <v>1100</v>
      </c>
      <c r="G103" s="16">
        <v>2009</v>
      </c>
      <c r="H103" s="16" t="s">
        <v>15</v>
      </c>
    </row>
    <row r="104" spans="1:8" x14ac:dyDescent="0.3">
      <c r="A104" s="17">
        <v>100</v>
      </c>
      <c r="B104" s="36">
        <v>63</v>
      </c>
      <c r="C104" s="16" t="s">
        <v>1249</v>
      </c>
      <c r="D104" s="16" t="s">
        <v>995</v>
      </c>
      <c r="E104" s="16" t="s">
        <v>21</v>
      </c>
      <c r="F104" s="16" t="s">
        <v>1100</v>
      </c>
      <c r="G104" s="16">
        <v>0</v>
      </c>
      <c r="H104" s="16" t="s">
        <v>15</v>
      </c>
    </row>
    <row r="105" spans="1:8" x14ac:dyDescent="0.3">
      <c r="A105" s="17">
        <v>101</v>
      </c>
      <c r="B105" s="36">
        <v>555</v>
      </c>
      <c r="C105" s="16" t="s">
        <v>1250</v>
      </c>
      <c r="D105" s="16" t="s">
        <v>779</v>
      </c>
      <c r="E105" s="16" t="s">
        <v>34</v>
      </c>
      <c r="F105" s="16" t="s">
        <v>1100</v>
      </c>
      <c r="G105" s="16">
        <v>0</v>
      </c>
      <c r="H105" s="16" t="s">
        <v>15</v>
      </c>
    </row>
    <row r="106" spans="1:8" x14ac:dyDescent="0.3">
      <c r="A106" s="17">
        <v>102</v>
      </c>
      <c r="B106" s="36">
        <v>186</v>
      </c>
      <c r="C106" s="16" t="s">
        <v>1251</v>
      </c>
      <c r="D106" s="16" t="s">
        <v>952</v>
      </c>
      <c r="E106" s="16" t="s">
        <v>277</v>
      </c>
      <c r="F106" s="16" t="s">
        <v>1100</v>
      </c>
      <c r="G106" s="16">
        <v>2007</v>
      </c>
      <c r="H106" s="16" t="s">
        <v>15</v>
      </c>
    </row>
    <row r="107" spans="1:8" x14ac:dyDescent="0.3">
      <c r="A107" s="17">
        <v>103</v>
      </c>
      <c r="B107" s="36">
        <v>144</v>
      </c>
      <c r="C107" s="16" t="s">
        <v>1252</v>
      </c>
      <c r="D107" s="16" t="s">
        <v>895</v>
      </c>
      <c r="E107" s="16" t="s">
        <v>94</v>
      </c>
      <c r="F107" s="16" t="s">
        <v>1100</v>
      </c>
      <c r="G107" s="16">
        <v>2007</v>
      </c>
      <c r="H107" s="16" t="s">
        <v>15</v>
      </c>
    </row>
    <row r="108" spans="1:8" x14ac:dyDescent="0.3">
      <c r="A108" s="17">
        <v>104</v>
      </c>
      <c r="B108" s="36">
        <v>416</v>
      </c>
      <c r="C108" s="16" t="s">
        <v>360</v>
      </c>
      <c r="D108" s="16" t="s">
        <v>1253</v>
      </c>
      <c r="E108" s="16" t="s">
        <v>34</v>
      </c>
      <c r="F108" s="16" t="s">
        <v>1100</v>
      </c>
      <c r="G108" s="16">
        <v>2008</v>
      </c>
      <c r="H108" s="16" t="s">
        <v>15</v>
      </c>
    </row>
    <row r="109" spans="1:8" x14ac:dyDescent="0.3">
      <c r="A109" s="17">
        <v>105</v>
      </c>
      <c r="B109" s="36">
        <v>140</v>
      </c>
      <c r="C109" s="16" t="s">
        <v>1254</v>
      </c>
      <c r="D109" s="16" t="s">
        <v>635</v>
      </c>
      <c r="E109" s="16" t="s">
        <v>94</v>
      </c>
      <c r="F109" s="16" t="s">
        <v>1100</v>
      </c>
      <c r="G109" s="16">
        <v>2008</v>
      </c>
      <c r="H109" s="16" t="s">
        <v>15</v>
      </c>
    </row>
    <row r="110" spans="1:8" x14ac:dyDescent="0.3">
      <c r="A110" s="17">
        <v>106</v>
      </c>
      <c r="B110" s="36">
        <v>556</v>
      </c>
      <c r="C110" s="16" t="s">
        <v>1255</v>
      </c>
      <c r="D110" s="16" t="s">
        <v>1256</v>
      </c>
      <c r="E110" s="16" t="s">
        <v>34</v>
      </c>
      <c r="F110" s="16" t="s">
        <v>1100</v>
      </c>
      <c r="G110" s="16">
        <v>0</v>
      </c>
      <c r="H110" s="16" t="s">
        <v>15</v>
      </c>
    </row>
    <row r="111" spans="1:8" x14ac:dyDescent="0.3">
      <c r="A111" s="17">
        <v>107</v>
      </c>
      <c r="B111" s="36">
        <v>276</v>
      </c>
      <c r="C111" s="16" t="s">
        <v>897</v>
      </c>
      <c r="D111" s="16" t="s">
        <v>1257</v>
      </c>
      <c r="E111" s="16" t="s">
        <v>13</v>
      </c>
      <c r="F111" s="16" t="s">
        <v>1100</v>
      </c>
      <c r="G111" s="16">
        <v>2008</v>
      </c>
      <c r="H111" s="16" t="s">
        <v>15</v>
      </c>
    </row>
    <row r="112" spans="1:8" x14ac:dyDescent="0.3">
      <c r="A112" s="17">
        <v>108</v>
      </c>
      <c r="B112" s="36">
        <v>138</v>
      </c>
      <c r="C112" s="16" t="s">
        <v>1258</v>
      </c>
      <c r="D112" s="16" t="s">
        <v>793</v>
      </c>
      <c r="E112" s="16" t="s">
        <v>94</v>
      </c>
      <c r="F112" s="16" t="s">
        <v>1100</v>
      </c>
      <c r="G112" s="16">
        <v>2008</v>
      </c>
      <c r="H112" s="16" t="s">
        <v>15</v>
      </c>
    </row>
    <row r="113" spans="1:8" x14ac:dyDescent="0.3">
      <c r="A113" s="17">
        <v>109</v>
      </c>
      <c r="B113" s="36">
        <v>383</v>
      </c>
      <c r="C113" s="16" t="s">
        <v>1259</v>
      </c>
      <c r="D113" s="16" t="s">
        <v>817</v>
      </c>
      <c r="E113" s="16" t="s">
        <v>39</v>
      </c>
      <c r="F113" s="16" t="s">
        <v>1100</v>
      </c>
      <c r="G113" s="16">
        <v>2010</v>
      </c>
      <c r="H113" s="16" t="s">
        <v>15</v>
      </c>
    </row>
    <row r="114" spans="1:8" x14ac:dyDescent="0.3">
      <c r="A114" s="17">
        <v>110</v>
      </c>
      <c r="B114" s="36">
        <v>528</v>
      </c>
      <c r="C114" s="16" t="s">
        <v>1260</v>
      </c>
      <c r="D114" s="16" t="s">
        <v>1261</v>
      </c>
      <c r="E114" s="16" t="s">
        <v>26</v>
      </c>
      <c r="F114" s="16" t="s">
        <v>1100</v>
      </c>
      <c r="G114" s="16">
        <v>0</v>
      </c>
      <c r="H114" s="16" t="s">
        <v>15</v>
      </c>
    </row>
    <row r="115" spans="1:8" x14ac:dyDescent="0.3">
      <c r="A115" s="17">
        <v>111</v>
      </c>
      <c r="B115" s="36">
        <v>476</v>
      </c>
      <c r="C115" s="16" t="s">
        <v>1262</v>
      </c>
      <c r="D115" s="16" t="s">
        <v>1263</v>
      </c>
      <c r="E115" s="16" t="s">
        <v>372</v>
      </c>
      <c r="F115" s="16" t="s">
        <v>1100</v>
      </c>
      <c r="G115" s="16">
        <v>2007</v>
      </c>
      <c r="H115" s="16" t="s">
        <v>15</v>
      </c>
    </row>
    <row r="116" spans="1:8" x14ac:dyDescent="0.3">
      <c r="A116" s="17">
        <v>112</v>
      </c>
      <c r="B116" s="36">
        <v>328</v>
      </c>
      <c r="C116" s="16" t="s">
        <v>1264</v>
      </c>
      <c r="D116" s="16" t="s">
        <v>975</v>
      </c>
      <c r="E116" s="16" t="s">
        <v>323</v>
      </c>
      <c r="F116" s="16" t="s">
        <v>1100</v>
      </c>
      <c r="G116" s="16">
        <v>0</v>
      </c>
      <c r="H116" s="16" t="s">
        <v>15</v>
      </c>
    </row>
    <row r="117" spans="1:8" x14ac:dyDescent="0.3">
      <c r="A117" s="17">
        <v>113</v>
      </c>
      <c r="B117" s="36">
        <v>278</v>
      </c>
      <c r="C117" s="16" t="s">
        <v>1265</v>
      </c>
      <c r="D117" s="16" t="s">
        <v>1266</v>
      </c>
      <c r="E117" s="16" t="s">
        <v>13</v>
      </c>
      <c r="F117" s="16" t="s">
        <v>1100</v>
      </c>
      <c r="G117" s="16">
        <v>2007</v>
      </c>
      <c r="H117" s="16" t="s">
        <v>15</v>
      </c>
    </row>
    <row r="118" spans="1:8" x14ac:dyDescent="0.3">
      <c r="A118" s="17">
        <v>114</v>
      </c>
      <c r="B118" s="36">
        <v>327</v>
      </c>
      <c r="C118" s="16" t="s">
        <v>1267</v>
      </c>
      <c r="D118" s="16" t="s">
        <v>1268</v>
      </c>
      <c r="E118" s="16" t="s">
        <v>323</v>
      </c>
      <c r="F118" s="16" t="s">
        <v>1100</v>
      </c>
      <c r="G118" s="16">
        <v>0</v>
      </c>
      <c r="H118" s="16" t="s">
        <v>15</v>
      </c>
    </row>
    <row r="119" spans="1:8" x14ac:dyDescent="0.3">
      <c r="A119" s="17">
        <v>115</v>
      </c>
      <c r="B119" s="36">
        <v>550</v>
      </c>
      <c r="C119" s="16" t="s">
        <v>1269</v>
      </c>
      <c r="D119" s="16" t="s">
        <v>781</v>
      </c>
      <c r="E119" s="16" t="s">
        <v>283</v>
      </c>
      <c r="F119" s="16" t="s">
        <v>1100</v>
      </c>
      <c r="G119" s="16">
        <v>2008</v>
      </c>
      <c r="H119" s="16" t="s">
        <v>15</v>
      </c>
    </row>
    <row r="120" spans="1:8" x14ac:dyDescent="0.3">
      <c r="A120" s="17">
        <v>116</v>
      </c>
      <c r="B120" s="36">
        <v>382</v>
      </c>
      <c r="C120" s="16" t="s">
        <v>1270</v>
      </c>
      <c r="D120" s="16" t="s">
        <v>1271</v>
      </c>
      <c r="E120" s="16" t="s">
        <v>39</v>
      </c>
      <c r="F120" s="16" t="s">
        <v>1100</v>
      </c>
      <c r="G120" s="16">
        <v>2010</v>
      </c>
      <c r="H120" s="16" t="s">
        <v>15</v>
      </c>
    </row>
    <row r="121" spans="1:8" x14ac:dyDescent="0.3">
      <c r="A121" s="17">
        <v>117</v>
      </c>
      <c r="B121" s="36">
        <v>498</v>
      </c>
      <c r="C121" s="16" t="s">
        <v>1272</v>
      </c>
      <c r="D121" s="16" t="s">
        <v>558</v>
      </c>
      <c r="E121" s="16" t="s">
        <v>1273</v>
      </c>
      <c r="F121" s="16" t="s">
        <v>1100</v>
      </c>
      <c r="G121" s="16">
        <v>2009</v>
      </c>
      <c r="H121" s="16" t="s">
        <v>15</v>
      </c>
    </row>
    <row r="122" spans="1:8" x14ac:dyDescent="0.3">
      <c r="A122" s="17">
        <v>118</v>
      </c>
      <c r="B122" s="36">
        <v>547</v>
      </c>
      <c r="C122" s="16" t="s">
        <v>1274</v>
      </c>
      <c r="D122" s="16" t="s">
        <v>1275</v>
      </c>
      <c r="E122" s="16" t="s">
        <v>283</v>
      </c>
      <c r="F122" s="16" t="s">
        <v>1100</v>
      </c>
      <c r="G122" s="16">
        <v>2009</v>
      </c>
      <c r="H122" s="16" t="s">
        <v>15</v>
      </c>
    </row>
    <row r="123" spans="1:8" x14ac:dyDescent="0.3">
      <c r="A123" s="17">
        <v>119</v>
      </c>
      <c r="B123" s="36">
        <v>62</v>
      </c>
      <c r="C123" s="16" t="s">
        <v>906</v>
      </c>
      <c r="D123" s="16" t="s">
        <v>170</v>
      </c>
      <c r="E123" s="16" t="s">
        <v>21</v>
      </c>
      <c r="F123" s="16" t="s">
        <v>1100</v>
      </c>
      <c r="G123" s="16">
        <v>0</v>
      </c>
      <c r="H123" s="16" t="s">
        <v>15</v>
      </c>
    </row>
    <row r="124" spans="1:8" x14ac:dyDescent="0.3">
      <c r="A124" s="17">
        <v>120</v>
      </c>
      <c r="B124" s="36">
        <v>379</v>
      </c>
      <c r="C124" s="16" t="s">
        <v>1276</v>
      </c>
      <c r="D124" s="16" t="s">
        <v>1277</v>
      </c>
      <c r="E124" s="16" t="s">
        <v>39</v>
      </c>
      <c r="F124" s="16" t="s">
        <v>1100</v>
      </c>
      <c r="G124" s="16">
        <v>2010</v>
      </c>
      <c r="H124" s="16" t="s">
        <v>15</v>
      </c>
    </row>
    <row r="125" spans="1:8" x14ac:dyDescent="0.3">
      <c r="A125" s="17">
        <v>121</v>
      </c>
      <c r="B125" s="36">
        <v>27</v>
      </c>
      <c r="C125" s="16" t="s">
        <v>245</v>
      </c>
      <c r="D125" s="16" t="s">
        <v>1032</v>
      </c>
      <c r="E125" s="16" t="s">
        <v>74</v>
      </c>
      <c r="F125" s="16" t="s">
        <v>1100</v>
      </c>
      <c r="G125" s="16">
        <v>2009</v>
      </c>
      <c r="H125" s="16" t="s">
        <v>15</v>
      </c>
    </row>
    <row r="126" spans="1:8" x14ac:dyDescent="0.3">
      <c r="A126" s="17">
        <v>122</v>
      </c>
      <c r="B126" s="36">
        <v>549</v>
      </c>
      <c r="C126" s="16" t="s">
        <v>1278</v>
      </c>
      <c r="D126" s="16" t="s">
        <v>1279</v>
      </c>
      <c r="E126" s="16" t="s">
        <v>283</v>
      </c>
      <c r="F126" s="16" t="s">
        <v>1100</v>
      </c>
      <c r="G126" s="16">
        <v>2008</v>
      </c>
      <c r="H126" s="16" t="s">
        <v>15</v>
      </c>
    </row>
    <row r="127" spans="1:8" x14ac:dyDescent="0.3">
      <c r="A127" s="17">
        <v>123</v>
      </c>
      <c r="B127" s="36">
        <v>281</v>
      </c>
      <c r="C127" s="16" t="s">
        <v>1280</v>
      </c>
      <c r="D127" s="16" t="s">
        <v>865</v>
      </c>
      <c r="E127" s="16" t="s">
        <v>194</v>
      </c>
      <c r="F127" s="16" t="s">
        <v>1100</v>
      </c>
      <c r="G127" s="16">
        <v>2009</v>
      </c>
      <c r="H127" s="16" t="s">
        <v>15</v>
      </c>
    </row>
    <row r="128" spans="1:8" x14ac:dyDescent="0.3">
      <c r="A128" s="17">
        <v>124</v>
      </c>
      <c r="B128" s="36">
        <v>333</v>
      </c>
      <c r="C128" s="16" t="s">
        <v>1281</v>
      </c>
      <c r="D128" s="16" t="s">
        <v>1282</v>
      </c>
      <c r="E128" s="16" t="s">
        <v>388</v>
      </c>
      <c r="F128" s="16" t="s">
        <v>1100</v>
      </c>
      <c r="G128" s="16">
        <v>0</v>
      </c>
      <c r="H128" s="16" t="s">
        <v>15</v>
      </c>
    </row>
    <row r="129" spans="1:8" x14ac:dyDescent="0.3">
      <c r="A129" s="17">
        <v>125</v>
      </c>
      <c r="B129" s="36">
        <v>334</v>
      </c>
      <c r="C129" s="16" t="s">
        <v>1283</v>
      </c>
      <c r="D129" s="16" t="s">
        <v>1284</v>
      </c>
      <c r="E129" s="16" t="s">
        <v>388</v>
      </c>
      <c r="F129" s="16" t="s">
        <v>1100</v>
      </c>
      <c r="G129" s="16">
        <v>0</v>
      </c>
      <c r="H129" s="16" t="s">
        <v>15</v>
      </c>
    </row>
    <row r="130" spans="1:8" x14ac:dyDescent="0.3">
      <c r="A130" s="17">
        <v>126</v>
      </c>
      <c r="B130" s="36">
        <v>374</v>
      </c>
      <c r="C130" s="16" t="s">
        <v>1105</v>
      </c>
      <c r="D130" s="16" t="s">
        <v>652</v>
      </c>
      <c r="E130" s="16" t="s">
        <v>39</v>
      </c>
      <c r="F130" s="16" t="s">
        <v>1100</v>
      </c>
      <c r="G130" s="16">
        <v>2009</v>
      </c>
      <c r="H130" s="16" t="s">
        <v>15</v>
      </c>
    </row>
    <row r="131" spans="1:8" x14ac:dyDescent="0.3">
      <c r="A131" s="17">
        <v>127</v>
      </c>
      <c r="B131" s="36">
        <v>146</v>
      </c>
      <c r="C131" s="16" t="s">
        <v>1285</v>
      </c>
      <c r="D131" s="16" t="s">
        <v>1157</v>
      </c>
      <c r="E131" s="16" t="s">
        <v>94</v>
      </c>
      <c r="F131" s="16" t="s">
        <v>1100</v>
      </c>
      <c r="G131" s="16">
        <v>2008</v>
      </c>
      <c r="H131" s="16" t="s">
        <v>15</v>
      </c>
    </row>
    <row r="132" spans="1:8" x14ac:dyDescent="0.3">
      <c r="A132" s="17">
        <v>128</v>
      </c>
      <c r="B132" s="36">
        <v>338</v>
      </c>
      <c r="C132" s="16" t="s">
        <v>1286</v>
      </c>
      <c r="D132" s="16" t="s">
        <v>1287</v>
      </c>
      <c r="E132" s="16" t="s">
        <v>388</v>
      </c>
      <c r="F132" s="16" t="s">
        <v>1100</v>
      </c>
      <c r="G132" s="16">
        <v>0</v>
      </c>
      <c r="H132" s="16" t="s">
        <v>15</v>
      </c>
    </row>
    <row r="133" spans="1:8" x14ac:dyDescent="0.3">
      <c r="A133" s="17">
        <v>129</v>
      </c>
      <c r="B133" s="36">
        <v>427</v>
      </c>
      <c r="C133" s="16" t="s">
        <v>1288</v>
      </c>
      <c r="D133" s="16" t="s">
        <v>990</v>
      </c>
      <c r="E133" s="16" t="s">
        <v>488</v>
      </c>
      <c r="F133" s="16" t="s">
        <v>1100</v>
      </c>
      <c r="G133" s="16">
        <v>0</v>
      </c>
      <c r="H133" s="16" t="s">
        <v>15</v>
      </c>
    </row>
    <row r="134" spans="1:8" x14ac:dyDescent="0.3">
      <c r="A134" s="17">
        <v>130</v>
      </c>
      <c r="B134" s="36">
        <v>433</v>
      </c>
      <c r="C134" s="16" t="s">
        <v>1289</v>
      </c>
      <c r="D134" s="16" t="s">
        <v>643</v>
      </c>
      <c r="E134" s="16" t="s">
        <v>1138</v>
      </c>
      <c r="F134" s="16" t="s">
        <v>1100</v>
      </c>
      <c r="G134" s="16">
        <v>0</v>
      </c>
      <c r="H134" s="16" t="s">
        <v>15</v>
      </c>
    </row>
    <row r="135" spans="1:8" x14ac:dyDescent="0.3">
      <c r="A135" s="14">
        <v>131</v>
      </c>
      <c r="B135" s="36">
        <v>137</v>
      </c>
      <c r="C135" s="16" t="s">
        <v>1290</v>
      </c>
      <c r="D135" s="16" t="s">
        <v>170</v>
      </c>
      <c r="E135" s="16" t="s">
        <v>94</v>
      </c>
      <c r="F135" s="16" t="s">
        <v>1100</v>
      </c>
      <c r="G135" s="16">
        <v>2008</v>
      </c>
      <c r="H135" s="16" t="s">
        <v>15</v>
      </c>
    </row>
    <row r="136" spans="1:8" x14ac:dyDescent="0.3">
      <c r="A136" s="17">
        <v>132</v>
      </c>
      <c r="B136" s="36">
        <v>488</v>
      </c>
      <c r="C136" s="16" t="s">
        <v>1291</v>
      </c>
      <c r="D136" s="16" t="s">
        <v>126</v>
      </c>
      <c r="E136" s="16" t="s">
        <v>1208</v>
      </c>
      <c r="F136" s="16" t="s">
        <v>1100</v>
      </c>
      <c r="G136" s="16">
        <v>2009</v>
      </c>
      <c r="H136" s="16" t="s">
        <v>15</v>
      </c>
    </row>
    <row r="137" spans="1:8" x14ac:dyDescent="0.3">
      <c r="A137" s="17">
        <v>133</v>
      </c>
      <c r="B137" s="36">
        <v>335</v>
      </c>
      <c r="C137" s="16" t="s">
        <v>1292</v>
      </c>
      <c r="D137" s="16" t="s">
        <v>975</v>
      </c>
      <c r="E137" s="16" t="s">
        <v>388</v>
      </c>
      <c r="F137" s="16" t="s">
        <v>1100</v>
      </c>
      <c r="G137" s="16">
        <v>0</v>
      </c>
      <c r="H137" s="16" t="s">
        <v>15</v>
      </c>
    </row>
    <row r="138" spans="1:8" x14ac:dyDescent="0.3">
      <c r="A138" s="17">
        <v>134</v>
      </c>
      <c r="B138" s="36">
        <v>428</v>
      </c>
      <c r="C138" s="16" t="s">
        <v>1293</v>
      </c>
      <c r="D138" s="16" t="s">
        <v>709</v>
      </c>
      <c r="E138" s="16" t="s">
        <v>488</v>
      </c>
      <c r="F138" s="16" t="s">
        <v>1100</v>
      </c>
      <c r="G138" s="16">
        <v>0</v>
      </c>
      <c r="H138" s="16" t="s">
        <v>15</v>
      </c>
    </row>
    <row r="139" spans="1:8" x14ac:dyDescent="0.3">
      <c r="A139" s="17">
        <v>135</v>
      </c>
      <c r="B139" s="36">
        <v>497</v>
      </c>
      <c r="C139" s="16" t="s">
        <v>1294</v>
      </c>
      <c r="D139" s="16" t="s">
        <v>1295</v>
      </c>
      <c r="E139" s="16" t="s">
        <v>1273</v>
      </c>
      <c r="F139" s="16" t="s">
        <v>1100</v>
      </c>
      <c r="G139" s="16">
        <v>2007</v>
      </c>
      <c r="H139" s="16" t="s">
        <v>15</v>
      </c>
    </row>
    <row r="140" spans="1:8" x14ac:dyDescent="0.3">
      <c r="A140" s="17">
        <v>136</v>
      </c>
      <c r="B140" s="36">
        <v>529</v>
      </c>
      <c r="C140" s="16" t="s">
        <v>1296</v>
      </c>
      <c r="D140" s="16" t="s">
        <v>817</v>
      </c>
      <c r="E140" s="16" t="s">
        <v>26</v>
      </c>
      <c r="F140" s="16" t="s">
        <v>1100</v>
      </c>
      <c r="G140" s="16">
        <v>0</v>
      </c>
      <c r="H140" s="16" t="s">
        <v>15</v>
      </c>
    </row>
    <row r="141" spans="1:8" x14ac:dyDescent="0.3">
      <c r="A141" s="14">
        <v>137</v>
      </c>
      <c r="B141" s="36">
        <v>349</v>
      </c>
      <c r="C141" s="16" t="s">
        <v>1297</v>
      </c>
      <c r="D141" s="16" t="s">
        <v>1142</v>
      </c>
      <c r="E141" s="16" t="s">
        <v>860</v>
      </c>
      <c r="F141" s="16" t="s">
        <v>1100</v>
      </c>
      <c r="G141" s="16">
        <v>0</v>
      </c>
      <c r="H141" s="16" t="s">
        <v>15</v>
      </c>
    </row>
    <row r="142" spans="1:8" x14ac:dyDescent="0.3">
      <c r="A142" s="17">
        <v>138</v>
      </c>
      <c r="B142" s="36">
        <v>377</v>
      </c>
      <c r="C142" s="16" t="s">
        <v>288</v>
      </c>
      <c r="D142" s="16" t="s">
        <v>1298</v>
      </c>
      <c r="E142" s="16" t="s">
        <v>39</v>
      </c>
      <c r="F142" s="16" t="s">
        <v>1100</v>
      </c>
      <c r="G142" s="16">
        <v>2010</v>
      </c>
      <c r="H142" s="16" t="s">
        <v>15</v>
      </c>
    </row>
    <row r="143" spans="1:8" x14ac:dyDescent="0.3">
      <c r="A143" s="17">
        <v>139</v>
      </c>
      <c r="B143" s="36">
        <v>437</v>
      </c>
      <c r="C143" s="16" t="s">
        <v>1299</v>
      </c>
      <c r="D143" s="16" t="s">
        <v>1300</v>
      </c>
      <c r="E143" s="16" t="s">
        <v>1138</v>
      </c>
      <c r="F143" s="16" t="s">
        <v>1100</v>
      </c>
      <c r="G143" s="16">
        <v>0</v>
      </c>
      <c r="H143" s="16" t="s">
        <v>15</v>
      </c>
    </row>
    <row r="144" spans="1:8" x14ac:dyDescent="0.3">
      <c r="A144" s="17">
        <v>140</v>
      </c>
      <c r="B144" s="36">
        <v>282</v>
      </c>
      <c r="C144" s="16" t="s">
        <v>1301</v>
      </c>
      <c r="D144" s="16" t="s">
        <v>765</v>
      </c>
      <c r="E144" s="16" t="s">
        <v>194</v>
      </c>
      <c r="F144" s="16" t="s">
        <v>1100</v>
      </c>
      <c r="G144" s="16">
        <v>2009</v>
      </c>
      <c r="H144" s="16" t="s">
        <v>15</v>
      </c>
    </row>
    <row r="145" spans="1:8" x14ac:dyDescent="0.3">
      <c r="A145" s="17">
        <v>141</v>
      </c>
      <c r="B145" s="36">
        <v>484</v>
      </c>
      <c r="C145" s="16" t="s">
        <v>1302</v>
      </c>
      <c r="D145" s="16" t="s">
        <v>863</v>
      </c>
      <c r="E145" s="16" t="s">
        <v>372</v>
      </c>
      <c r="F145" s="16" t="s">
        <v>1100</v>
      </c>
      <c r="G145" s="16">
        <v>2007</v>
      </c>
      <c r="H145" s="16" t="s">
        <v>15</v>
      </c>
    </row>
    <row r="146" spans="1:8" x14ac:dyDescent="0.3">
      <c r="A146" s="17">
        <v>142</v>
      </c>
      <c r="B146" s="36">
        <v>345</v>
      </c>
      <c r="C146" s="16" t="s">
        <v>1303</v>
      </c>
      <c r="D146" s="16" t="s">
        <v>1304</v>
      </c>
      <c r="E146" s="16" t="s">
        <v>860</v>
      </c>
      <c r="F146" s="16" t="s">
        <v>1100</v>
      </c>
      <c r="G146" s="16">
        <v>0</v>
      </c>
      <c r="H146" s="16" t="s">
        <v>15</v>
      </c>
    </row>
    <row r="147" spans="1:8" x14ac:dyDescent="0.3">
      <c r="A147" s="14">
        <v>143</v>
      </c>
      <c r="B147" s="36">
        <v>489</v>
      </c>
      <c r="C147" s="16" t="s">
        <v>1305</v>
      </c>
      <c r="D147" s="16" t="s">
        <v>1021</v>
      </c>
      <c r="E147" s="16" t="s">
        <v>1208</v>
      </c>
      <c r="F147" s="16" t="s">
        <v>1100</v>
      </c>
      <c r="G147" s="16">
        <v>2009</v>
      </c>
      <c r="H147" s="16" t="s">
        <v>15</v>
      </c>
    </row>
    <row r="148" spans="1:8" x14ac:dyDescent="0.3">
      <c r="A148" s="17">
        <v>144</v>
      </c>
      <c r="B148" s="36">
        <v>90</v>
      </c>
      <c r="C148" s="16" t="s">
        <v>1306</v>
      </c>
      <c r="D148" s="16" t="s">
        <v>1112</v>
      </c>
      <c r="E148" s="16" t="s">
        <v>63</v>
      </c>
      <c r="F148" s="16" t="s">
        <v>1100</v>
      </c>
      <c r="G148" s="16">
        <v>2008</v>
      </c>
      <c r="H148" s="16" t="s">
        <v>15</v>
      </c>
    </row>
    <row r="149" spans="1:8" x14ac:dyDescent="0.3">
      <c r="A149" s="17">
        <v>145</v>
      </c>
      <c r="B149" s="36">
        <v>435</v>
      </c>
      <c r="C149" s="16" t="s">
        <v>1307</v>
      </c>
      <c r="D149" s="16" t="s">
        <v>1266</v>
      </c>
      <c r="E149" s="16" t="s">
        <v>1138</v>
      </c>
      <c r="F149" s="16" t="s">
        <v>1100</v>
      </c>
      <c r="G149" s="16">
        <v>0</v>
      </c>
      <c r="H149" s="16" t="s">
        <v>15</v>
      </c>
    </row>
    <row r="150" spans="1:8" x14ac:dyDescent="0.3">
      <c r="A150" s="17">
        <v>146</v>
      </c>
      <c r="B150" s="36">
        <v>375</v>
      </c>
      <c r="C150" s="16" t="s">
        <v>1308</v>
      </c>
      <c r="D150" s="16" t="s">
        <v>1309</v>
      </c>
      <c r="E150" s="16" t="s">
        <v>39</v>
      </c>
      <c r="F150" s="16" t="s">
        <v>1100</v>
      </c>
      <c r="G150" s="16">
        <v>2009</v>
      </c>
      <c r="H150" s="16" t="s">
        <v>15</v>
      </c>
    </row>
    <row r="151" spans="1:8" x14ac:dyDescent="0.3">
      <c r="A151" s="17">
        <v>147</v>
      </c>
      <c r="B151" s="36">
        <v>348</v>
      </c>
      <c r="C151" s="16" t="s">
        <v>1310</v>
      </c>
      <c r="D151" s="16" t="s">
        <v>1311</v>
      </c>
      <c r="E151" s="16" t="s">
        <v>860</v>
      </c>
      <c r="F151" s="16" t="s">
        <v>1100</v>
      </c>
      <c r="G151" s="16">
        <v>0</v>
      </c>
      <c r="H151" s="16" t="s">
        <v>15</v>
      </c>
    </row>
    <row r="152" spans="1:8" x14ac:dyDescent="0.3">
      <c r="A152" s="17">
        <v>148</v>
      </c>
      <c r="B152" s="36">
        <v>339</v>
      </c>
      <c r="C152" s="16" t="s">
        <v>1312</v>
      </c>
      <c r="D152" s="16" t="s">
        <v>1313</v>
      </c>
      <c r="E152" s="16" t="s">
        <v>1009</v>
      </c>
      <c r="F152" s="16" t="s">
        <v>1100</v>
      </c>
      <c r="G152" s="16">
        <v>0</v>
      </c>
      <c r="H152" s="16" t="s">
        <v>15</v>
      </c>
    </row>
    <row r="153" spans="1:8" x14ac:dyDescent="0.3">
      <c r="A153" s="14">
        <v>149</v>
      </c>
      <c r="B153" s="36">
        <v>425</v>
      </c>
      <c r="C153" s="16" t="s">
        <v>1314</v>
      </c>
      <c r="D153" s="16" t="s">
        <v>779</v>
      </c>
      <c r="E153" s="16" t="s">
        <v>488</v>
      </c>
      <c r="F153" s="16" t="s">
        <v>1100</v>
      </c>
      <c r="G153" s="16">
        <v>0</v>
      </c>
      <c r="H153" s="16" t="s">
        <v>15</v>
      </c>
    </row>
    <row r="154" spans="1:8" x14ac:dyDescent="0.3">
      <c r="A154" s="17">
        <v>150</v>
      </c>
      <c r="B154" s="36">
        <v>181</v>
      </c>
      <c r="C154" s="16" t="s">
        <v>1315</v>
      </c>
      <c r="D154" s="16" t="s">
        <v>656</v>
      </c>
      <c r="E154" s="16" t="s">
        <v>277</v>
      </c>
      <c r="F154" s="16" t="s">
        <v>1100</v>
      </c>
      <c r="G154" s="16">
        <v>2008</v>
      </c>
      <c r="H154" s="16" t="s">
        <v>15</v>
      </c>
    </row>
    <row r="155" spans="1:8" x14ac:dyDescent="0.3">
      <c r="A155" s="17">
        <v>151</v>
      </c>
      <c r="B155" s="36">
        <v>480</v>
      </c>
      <c r="C155" s="16" t="s">
        <v>1316</v>
      </c>
      <c r="D155" s="16" t="s">
        <v>961</v>
      </c>
      <c r="E155" s="16" t="s">
        <v>372</v>
      </c>
      <c r="F155" s="16" t="s">
        <v>1100</v>
      </c>
      <c r="G155" s="16">
        <v>2008</v>
      </c>
      <c r="H155" s="16" t="s">
        <v>15</v>
      </c>
    </row>
    <row r="156" spans="1:8" x14ac:dyDescent="0.3">
      <c r="A156" s="17">
        <v>152</v>
      </c>
      <c r="B156" s="36">
        <v>481</v>
      </c>
      <c r="C156" s="16" t="s">
        <v>1317</v>
      </c>
      <c r="D156" s="16" t="s">
        <v>842</v>
      </c>
      <c r="E156" s="16" t="s">
        <v>372</v>
      </c>
      <c r="F156" s="16" t="s">
        <v>1100</v>
      </c>
      <c r="G156" s="16">
        <v>2009</v>
      </c>
      <c r="H156" s="16" t="s">
        <v>15</v>
      </c>
    </row>
    <row r="157" spans="1:8" x14ac:dyDescent="0.3">
      <c r="A157" s="17">
        <v>153</v>
      </c>
      <c r="B157" s="36">
        <v>351</v>
      </c>
      <c r="C157" s="16" t="s">
        <v>1318</v>
      </c>
      <c r="D157" s="16" t="s">
        <v>1319</v>
      </c>
      <c r="E157" s="16" t="s">
        <v>860</v>
      </c>
      <c r="F157" s="16" t="s">
        <v>1100</v>
      </c>
      <c r="G157" s="16">
        <v>0</v>
      </c>
      <c r="H157" s="16" t="s">
        <v>15</v>
      </c>
    </row>
    <row r="158" spans="1:8" x14ac:dyDescent="0.3">
      <c r="A158" s="17">
        <v>154</v>
      </c>
      <c r="B158" s="36">
        <v>284</v>
      </c>
      <c r="C158" s="16" t="s">
        <v>1320</v>
      </c>
      <c r="D158" s="16" t="s">
        <v>882</v>
      </c>
      <c r="E158" s="16" t="s">
        <v>194</v>
      </c>
      <c r="F158" s="16" t="s">
        <v>1100</v>
      </c>
      <c r="G158" s="16">
        <v>2008</v>
      </c>
      <c r="H158" s="16" t="s">
        <v>15</v>
      </c>
    </row>
    <row r="159" spans="1:8" x14ac:dyDescent="0.3">
      <c r="A159" s="17">
        <v>155</v>
      </c>
      <c r="B159" s="36">
        <v>283</v>
      </c>
      <c r="C159" s="16" t="s">
        <v>1321</v>
      </c>
      <c r="D159" s="16" t="s">
        <v>1322</v>
      </c>
      <c r="E159" s="16" t="s">
        <v>194</v>
      </c>
      <c r="F159" s="16" t="s">
        <v>1100</v>
      </c>
      <c r="G159" s="16">
        <v>2008</v>
      </c>
      <c r="H159" s="16" t="s">
        <v>15</v>
      </c>
    </row>
    <row r="160" spans="1:8" x14ac:dyDescent="0.3">
      <c r="A160" s="17">
        <v>156</v>
      </c>
      <c r="B160" s="36">
        <v>531</v>
      </c>
      <c r="C160" s="16" t="s">
        <v>1323</v>
      </c>
      <c r="D160" s="16" t="s">
        <v>1324</v>
      </c>
      <c r="E160" s="16" t="s">
        <v>26</v>
      </c>
      <c r="F160" s="16" t="s">
        <v>1100</v>
      </c>
      <c r="G160" s="16">
        <v>0</v>
      </c>
      <c r="H160" s="16" t="s">
        <v>15</v>
      </c>
    </row>
    <row r="161" spans="1:8" x14ac:dyDescent="0.3">
      <c r="A161" s="17">
        <v>157</v>
      </c>
      <c r="B161" s="36">
        <v>490</v>
      </c>
      <c r="C161" s="16" t="s">
        <v>1325</v>
      </c>
      <c r="D161" s="16" t="s">
        <v>1326</v>
      </c>
      <c r="E161" s="16" t="s">
        <v>1208</v>
      </c>
      <c r="F161" s="16" t="s">
        <v>1100</v>
      </c>
      <c r="G161" s="16">
        <v>2009</v>
      </c>
      <c r="H161" s="16" t="s">
        <v>15</v>
      </c>
    </row>
    <row r="162" spans="1:8" x14ac:dyDescent="0.3">
      <c r="A162" s="17">
        <v>158</v>
      </c>
      <c r="B162" s="36">
        <v>343</v>
      </c>
      <c r="C162" s="16" t="s">
        <v>1327</v>
      </c>
      <c r="D162" s="16" t="s">
        <v>1328</v>
      </c>
      <c r="E162" s="16" t="s">
        <v>1009</v>
      </c>
      <c r="F162" s="16" t="s">
        <v>1100</v>
      </c>
      <c r="G162" s="16">
        <v>0</v>
      </c>
      <c r="H162" s="16" t="s">
        <v>15</v>
      </c>
    </row>
    <row r="163" spans="1:8" x14ac:dyDescent="0.3">
      <c r="A163" s="17">
        <v>159</v>
      </c>
      <c r="B163" s="36">
        <v>561</v>
      </c>
      <c r="C163" s="16" t="s">
        <v>1329</v>
      </c>
      <c r="D163" s="16">
        <v>0</v>
      </c>
      <c r="E163" s="16" t="s">
        <v>277</v>
      </c>
      <c r="F163" s="16" t="s">
        <v>1100</v>
      </c>
      <c r="G163" s="16">
        <v>0</v>
      </c>
      <c r="H163" s="16" t="s">
        <v>15</v>
      </c>
    </row>
    <row r="164" spans="1:8" x14ac:dyDescent="0.3">
      <c r="A164" s="17">
        <v>160</v>
      </c>
      <c r="B164" s="36">
        <v>342</v>
      </c>
      <c r="C164" s="16" t="s">
        <v>1330</v>
      </c>
      <c r="D164" s="16" t="s">
        <v>1078</v>
      </c>
      <c r="E164" s="16" t="s">
        <v>1009</v>
      </c>
      <c r="F164" s="16" t="s">
        <v>1100</v>
      </c>
      <c r="G164" s="16">
        <v>0</v>
      </c>
      <c r="H164" s="16" t="s">
        <v>15</v>
      </c>
    </row>
  </sheetData>
  <mergeCells count="2">
    <mergeCell ref="A1:H1"/>
    <mergeCell ref="A2:H2"/>
  </mergeCells>
  <conditionalFormatting sqref="F5:F164">
    <cfRule type="expression" dxfId="1" priority="2">
      <formula>$F5&lt;&gt;"G3"</formula>
    </cfRule>
  </conditionalFormatting>
  <conditionalFormatting sqref="B6:B164">
    <cfRule type="expression" dxfId="0" priority="1" stopIfTrue="1">
      <formula>($B6&amp;$C6&amp;$D6&lt;&gt;"")*(MATCH($B6&amp;$C6&amp;$D6,$B$4:$B6&amp;$C$4:$C6&amp;$D$4:$D6,0)&lt;&gt;ROW()-3)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12DC1-594A-452D-9F0B-A24430B5DD8C}">
  <dimension ref="A1:D28"/>
  <sheetViews>
    <sheetView tabSelected="1" workbookViewId="0">
      <selection activeCell="E6" sqref="E6"/>
    </sheetView>
  </sheetViews>
  <sheetFormatPr baseColWidth="10" defaultRowHeight="14.4" x14ac:dyDescent="0.3"/>
  <cols>
    <col min="2" max="2" width="35.44140625" customWidth="1"/>
  </cols>
  <sheetData>
    <row r="1" spans="1:4" ht="18.600000000000001" x14ac:dyDescent="0.45">
      <c r="A1" s="1" t="s">
        <v>1</v>
      </c>
      <c r="B1" s="18"/>
      <c r="C1" s="18"/>
      <c r="D1" s="19"/>
    </row>
    <row r="2" spans="1:4" ht="19.2" thickBot="1" x14ac:dyDescent="0.5">
      <c r="A2" s="4" t="s">
        <v>1331</v>
      </c>
      <c r="B2" s="20"/>
      <c r="C2" s="20"/>
      <c r="D2" s="21"/>
    </row>
    <row r="3" spans="1:4" ht="16.8" thickBot="1" x14ac:dyDescent="0.45">
      <c r="A3" s="22" t="s">
        <v>258</v>
      </c>
      <c r="B3" s="22" t="s">
        <v>7</v>
      </c>
      <c r="C3" s="22" t="s">
        <v>259</v>
      </c>
      <c r="D3" s="22" t="s">
        <v>260</v>
      </c>
    </row>
    <row r="4" spans="1:4" ht="15.6" x14ac:dyDescent="0.3">
      <c r="A4" s="23"/>
      <c r="B4" s="24"/>
      <c r="C4" s="24"/>
      <c r="D4" s="25"/>
    </row>
    <row r="5" spans="1:4" ht="15.6" x14ac:dyDescent="0.3">
      <c r="A5" s="26">
        <v>1</v>
      </c>
      <c r="B5" s="27" t="str">
        <f>[6]EQLG!$E$24</f>
        <v>AR Waremme</v>
      </c>
      <c r="C5" s="27" t="str">
        <f>[6]EQLG!$I$24</f>
        <v>LG</v>
      </c>
      <c r="D5" s="28">
        <v>40</v>
      </c>
    </row>
    <row r="6" spans="1:4" ht="15.6" x14ac:dyDescent="0.3">
      <c r="A6" s="29">
        <v>2</v>
      </c>
      <c r="B6" s="27" t="str">
        <f>[6]EQLG!$E$64</f>
        <v>AR Air Pur Seraing Eq 1</v>
      </c>
      <c r="C6" s="27" t="str">
        <f>[6]EQLG!$I$64</f>
        <v>LG</v>
      </c>
      <c r="D6" s="28">
        <v>65</v>
      </c>
    </row>
    <row r="7" spans="1:4" ht="15.6" x14ac:dyDescent="0.3">
      <c r="A7" s="29">
        <v>3</v>
      </c>
      <c r="B7" s="27" t="str">
        <f>[6]EQLG!$E$34</f>
        <v>AR Visé Glons Eq 1</v>
      </c>
      <c r="C7" s="27" t="str">
        <f>[6]EQLG!$I$34</f>
        <v>LG</v>
      </c>
      <c r="D7" s="30">
        <f>[6]EQLG!$K$34</f>
        <v>69</v>
      </c>
    </row>
    <row r="8" spans="1:4" ht="15.6" x14ac:dyDescent="0.3">
      <c r="A8" s="29">
        <v>4</v>
      </c>
      <c r="B8" s="27" t="str">
        <f>[6]EQLG!$E$264</f>
        <v>AR AGRI Eq 1</v>
      </c>
      <c r="C8" s="27" t="str">
        <f>[6]EQLG!$I$264</f>
        <v>LG</v>
      </c>
      <c r="D8" s="28">
        <v>81</v>
      </c>
    </row>
    <row r="9" spans="1:4" ht="15.6" x14ac:dyDescent="0.3">
      <c r="A9" s="29">
        <v>5</v>
      </c>
      <c r="B9" s="27" t="str">
        <f>[6]EQLG!$E$144</f>
        <v>AR L. Dejardin Seraing Eq 1</v>
      </c>
      <c r="C9" s="27" t="str">
        <f>[6]EQLG!$I$144</f>
        <v>LG</v>
      </c>
      <c r="D9" s="31">
        <v>162</v>
      </c>
    </row>
    <row r="10" spans="1:4" ht="15.6" x14ac:dyDescent="0.3">
      <c r="A10" s="26">
        <v>6</v>
      </c>
      <c r="B10" s="27" t="str">
        <f>[6]EQLG!$E$104</f>
        <v>AR P. Baudouin Marchin Eq 1</v>
      </c>
      <c r="C10" s="27" t="str">
        <f>[6]EQLG!$I$104</f>
        <v>LG</v>
      </c>
      <c r="D10" s="32">
        <f>[6]EQLG!$K$104</f>
        <v>180</v>
      </c>
    </row>
    <row r="11" spans="1:4" ht="15.6" x14ac:dyDescent="0.3">
      <c r="A11" s="29">
        <v>7</v>
      </c>
      <c r="B11" s="27" t="str">
        <f>[6]EQLG!$E$94</f>
        <v>AR P. Brusson Montegnée Eq 2</v>
      </c>
      <c r="C11" s="27" t="str">
        <f>[6]EQLG!$I$94</f>
        <v>LG</v>
      </c>
      <c r="D11" s="31">
        <v>189</v>
      </c>
    </row>
    <row r="12" spans="1:4" ht="15.6" x14ac:dyDescent="0.3">
      <c r="A12" s="29">
        <v>8</v>
      </c>
      <c r="B12" s="27" t="str">
        <f>[6]EQLG!$E$324</f>
        <v>AR Ans Eq 1</v>
      </c>
      <c r="C12" s="27" t="str">
        <f>[6]EQLG!$I$324</f>
        <v>LG</v>
      </c>
      <c r="D12" s="31">
        <v>200</v>
      </c>
    </row>
    <row r="13" spans="1:4" ht="15.6" x14ac:dyDescent="0.3">
      <c r="A13" s="29">
        <v>9</v>
      </c>
      <c r="B13" s="27" t="str">
        <f>[6]EQLG!$E$254</f>
        <v>AR Liège Atlas Eq 2</v>
      </c>
      <c r="C13" s="27" t="str">
        <f>[6]EQLG!$I$254</f>
        <v>LG</v>
      </c>
      <c r="D13" s="31">
        <v>200</v>
      </c>
    </row>
    <row r="14" spans="1:4" ht="15.6" x14ac:dyDescent="0.3">
      <c r="A14" s="29">
        <v>10</v>
      </c>
      <c r="B14" s="27" t="str">
        <f>[6]EQLG!$E$84</f>
        <v>AR P. Brusson Montegnée Eq 1</v>
      </c>
      <c r="C14" s="27" t="str">
        <f>[6]EQLG!$I$84</f>
        <v>LG</v>
      </c>
      <c r="D14" s="31">
        <v>203</v>
      </c>
    </row>
    <row r="15" spans="1:4" ht="15.6" x14ac:dyDescent="0.3">
      <c r="A15" s="26">
        <v>11</v>
      </c>
      <c r="B15" s="27" t="str">
        <f>[6]EQLG!$E$74</f>
        <v>AR Air Pur Seraing Eq 2</v>
      </c>
      <c r="C15" s="27" t="str">
        <f>[6]EQLG!$I$74</f>
        <v>LG</v>
      </c>
      <c r="D15" s="32">
        <f>[6]EQLG!$K$74</f>
        <v>204</v>
      </c>
    </row>
    <row r="16" spans="1:4" ht="15.6" x14ac:dyDescent="0.3">
      <c r="A16" s="29">
        <v>12</v>
      </c>
      <c r="B16" s="27" t="str">
        <f>[6]EQLG!$E$244</f>
        <v>AR Liège Atlas Eq 1</v>
      </c>
      <c r="C16" s="27" t="str">
        <f>[6]EQLG!$I$244</f>
        <v>LG</v>
      </c>
      <c r="D16" s="28">
        <v>209</v>
      </c>
    </row>
    <row r="17" spans="1:4" ht="15.6" x14ac:dyDescent="0.3">
      <c r="A17" s="29">
        <v>13</v>
      </c>
      <c r="B17" s="27" t="str">
        <f>[6]EQLG!$E$4</f>
        <v>AR Thil Lorrain Eq 1</v>
      </c>
      <c r="C17" s="27" t="str">
        <f>[6]EQLG!$I$4</f>
        <v>LG</v>
      </c>
      <c r="D17" s="28">
        <v>238</v>
      </c>
    </row>
    <row r="18" spans="1:4" ht="15.6" x14ac:dyDescent="0.3">
      <c r="A18" s="29">
        <v>14</v>
      </c>
      <c r="B18" s="27" t="str">
        <f>[6]EQLG!$E$204</f>
        <v>AR Hannut Eq 1</v>
      </c>
      <c r="C18" s="27" t="str">
        <f>[6]EQLG!$I$204</f>
        <v>LG</v>
      </c>
      <c r="D18" s="30">
        <f>[6]EQLG!$K$204</f>
        <v>255</v>
      </c>
    </row>
    <row r="19" spans="1:4" ht="15.6" x14ac:dyDescent="0.3">
      <c r="A19" s="29">
        <v>15</v>
      </c>
      <c r="B19" s="27" t="str">
        <f>[6]EQLG!$E$224</f>
        <v>AR Verdi Eq 1</v>
      </c>
      <c r="C19" s="27" t="str">
        <f>[6]EQLG!$I$224</f>
        <v>LG</v>
      </c>
      <c r="D19" s="28">
        <v>286</v>
      </c>
    </row>
    <row r="20" spans="1:4" ht="15.6" x14ac:dyDescent="0.3">
      <c r="A20" s="26">
        <v>16</v>
      </c>
      <c r="B20" s="27" t="str">
        <f>[6]EQLG!$E$304</f>
        <v>AR Esneux Eq 1</v>
      </c>
      <c r="C20" s="27" t="str">
        <f>[6]EQLG!$I$304</f>
        <v>LG</v>
      </c>
      <c r="D20" s="28">
        <v>296</v>
      </c>
    </row>
    <row r="21" spans="1:4" ht="15.6" x14ac:dyDescent="0.3">
      <c r="A21" s="29">
        <v>17</v>
      </c>
      <c r="B21" s="27" t="str">
        <f>[6]EQLG!$E$274</f>
        <v>AR AGRI Eq 2</v>
      </c>
      <c r="C21" s="27" t="str">
        <f>[6]EQLG!$I$274</f>
        <v>LG</v>
      </c>
      <c r="D21" s="28">
        <v>352</v>
      </c>
    </row>
    <row r="22" spans="1:4" ht="15.6" x14ac:dyDescent="0.3">
      <c r="A22" s="29">
        <v>18</v>
      </c>
      <c r="B22" s="27" t="str">
        <f>[6]EQLG!$E$154</f>
        <v>AR L. Dejardin Seraing Eq 2</v>
      </c>
      <c r="C22" s="27" t="str">
        <f>[6]EQLG!$I$154</f>
        <v>LG</v>
      </c>
      <c r="D22" s="28">
        <v>405</v>
      </c>
    </row>
    <row r="23" spans="1:4" ht="15.6" x14ac:dyDescent="0.3">
      <c r="A23" s="29">
        <v>19</v>
      </c>
      <c r="B23" s="27" t="str">
        <f>[6]EQLG!$E$174</f>
        <v>AR L. Dejardin Seraing Eq 4</v>
      </c>
      <c r="C23" s="27" t="str">
        <f>[6]EQLG!$I$174</f>
        <v>LG</v>
      </c>
      <c r="D23" s="28">
        <v>434</v>
      </c>
    </row>
    <row r="24" spans="1:4" ht="15.6" x14ac:dyDescent="0.3">
      <c r="A24" s="29">
        <v>20</v>
      </c>
      <c r="B24" s="27" t="str">
        <f>[6]EQLG!$E$284</f>
        <v>AR AGRI Eq 3</v>
      </c>
      <c r="C24" s="27" t="str">
        <f>[6]EQLG!$I$284</f>
        <v>LG</v>
      </c>
      <c r="D24" s="28">
        <v>437</v>
      </c>
    </row>
    <row r="25" spans="1:4" ht="15.6" x14ac:dyDescent="0.3">
      <c r="A25" s="26">
        <v>21</v>
      </c>
      <c r="B25" s="27" t="str">
        <f>[6]EQLG!$E$114</f>
        <v>AR P. Baudouin Marchin Eq 2</v>
      </c>
      <c r="C25" s="27" t="str">
        <f>[6]EQLG!$I$114</f>
        <v>LG</v>
      </c>
      <c r="D25" s="28">
        <v>472</v>
      </c>
    </row>
    <row r="26" spans="1:4" ht="15.6" x14ac:dyDescent="0.3">
      <c r="A26" s="29">
        <v>22</v>
      </c>
      <c r="B26" s="27" t="str">
        <f>[6]EQLG!$E$164</f>
        <v>AR L. Dejardin Seraing Eq 3</v>
      </c>
      <c r="C26" s="27" t="str">
        <f>[6]EQLG!$I$164</f>
        <v>LG</v>
      </c>
      <c r="D26" s="28" t="s">
        <v>480</v>
      </c>
    </row>
    <row r="27" spans="1:4" ht="15.6" x14ac:dyDescent="0.3">
      <c r="A27" s="29">
        <v>23</v>
      </c>
      <c r="B27" s="27" t="str">
        <f>[6]EQLG!$E$294</f>
        <v>AR AGRI Eq 4</v>
      </c>
      <c r="C27" s="27" t="str">
        <f>[6]EQLG!$I$294</f>
        <v>LG</v>
      </c>
      <c r="D27" s="28" t="s">
        <v>480</v>
      </c>
    </row>
    <row r="28" spans="1:4" ht="16.2" thickBot="1" x14ac:dyDescent="0.35">
      <c r="A28" s="33">
        <v>24</v>
      </c>
      <c r="B28" s="34" t="str">
        <f>[6]EQLG!$E$334</f>
        <v>AR Ans Eq 2</v>
      </c>
      <c r="C28" s="34" t="str">
        <f>[6]EQLG!$I$334</f>
        <v>LG</v>
      </c>
      <c r="D28" s="35" t="s">
        <v>480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5249F-5178-4D30-90F8-8185C4EE1AAF}">
  <dimension ref="A1:D22"/>
  <sheetViews>
    <sheetView workbookViewId="0">
      <selection activeCell="F9" sqref="F9"/>
    </sheetView>
  </sheetViews>
  <sheetFormatPr baseColWidth="10" defaultRowHeight="14.4" x14ac:dyDescent="0.3"/>
  <cols>
    <col min="2" max="2" width="34.44140625" customWidth="1"/>
  </cols>
  <sheetData>
    <row r="1" spans="1:4" ht="18.600000000000001" x14ac:dyDescent="0.45">
      <c r="A1" s="1" t="s">
        <v>1</v>
      </c>
      <c r="B1" s="18"/>
      <c r="C1" s="18"/>
      <c r="D1" s="19"/>
    </row>
    <row r="2" spans="1:4" ht="19.2" thickBot="1" x14ac:dyDescent="0.5">
      <c r="A2" s="4" t="s">
        <v>257</v>
      </c>
      <c r="B2" s="20"/>
      <c r="C2" s="20"/>
      <c r="D2" s="21"/>
    </row>
    <row r="3" spans="1:4" ht="16.8" thickBot="1" x14ac:dyDescent="0.45">
      <c r="A3" s="22" t="s">
        <v>258</v>
      </c>
      <c r="B3" s="22" t="s">
        <v>7</v>
      </c>
      <c r="C3" s="22" t="s">
        <v>259</v>
      </c>
      <c r="D3" s="22" t="s">
        <v>260</v>
      </c>
    </row>
    <row r="4" spans="1:4" ht="15.6" x14ac:dyDescent="0.3">
      <c r="A4" s="23"/>
      <c r="B4" s="24"/>
      <c r="C4" s="24"/>
      <c r="D4" s="25"/>
    </row>
    <row r="5" spans="1:4" ht="15.6" x14ac:dyDescent="0.3">
      <c r="A5" s="26">
        <v>1</v>
      </c>
      <c r="B5" s="27" t="str">
        <f>[1]EQLG!$E$24</f>
        <v>AR Waremme</v>
      </c>
      <c r="C5" s="27" t="str">
        <f>[1]EQLG!$I$24</f>
        <v>LG</v>
      </c>
      <c r="D5" s="28">
        <v>39</v>
      </c>
    </row>
    <row r="6" spans="1:4" ht="15.6" x14ac:dyDescent="0.3">
      <c r="A6" s="29">
        <v>2</v>
      </c>
      <c r="B6" s="27" t="str">
        <f>[1]EQLG!$E$124</f>
        <v>AR P. Baudouin Marchin Eq 3</v>
      </c>
      <c r="C6" s="27" t="str">
        <f>[1]EQLG!$I$124</f>
        <v>LG</v>
      </c>
      <c r="D6" s="28">
        <v>68</v>
      </c>
    </row>
    <row r="7" spans="1:4" ht="15.6" x14ac:dyDescent="0.3">
      <c r="A7" s="29">
        <v>3</v>
      </c>
      <c r="B7" s="27" t="str">
        <f>[1]EQLG!$E$64</f>
        <v>AR Air Pur Seraing Eq 1</v>
      </c>
      <c r="C7" s="27" t="str">
        <f>[1]EQLG!$I$64</f>
        <v>LG</v>
      </c>
      <c r="D7" s="28">
        <v>79</v>
      </c>
    </row>
    <row r="8" spans="1:4" ht="15.6" x14ac:dyDescent="0.3">
      <c r="A8" s="29">
        <v>4</v>
      </c>
      <c r="B8" s="27" t="str">
        <f>[1]EQLG!$E$234</f>
        <v>AR Verdi Eq 2</v>
      </c>
      <c r="C8" s="27" t="str">
        <f>[1]EQLG!$I$234</f>
        <v>LG</v>
      </c>
      <c r="D8" s="28">
        <v>94</v>
      </c>
    </row>
    <row r="9" spans="1:4" ht="15.6" x14ac:dyDescent="0.3">
      <c r="A9" s="29">
        <v>5</v>
      </c>
      <c r="B9" s="27" t="str">
        <f>[1]EQLG!$E$104</f>
        <v>AR P. Baudouin Marchin Eq 1</v>
      </c>
      <c r="C9" s="27" t="str">
        <f>[1]EQLG!$I$104</f>
        <v>LG</v>
      </c>
      <c r="D9" s="32">
        <f>[1]EQLG!$K$104</f>
        <v>105</v>
      </c>
    </row>
    <row r="10" spans="1:4" ht="15.6" x14ac:dyDescent="0.3">
      <c r="A10" s="26">
        <v>6</v>
      </c>
      <c r="B10" s="27" t="str">
        <f>[1]EQLG!$E$304</f>
        <v>AR Esneux Eq 1</v>
      </c>
      <c r="C10" s="27" t="str">
        <f>[1]EQLG!$I$304</f>
        <v>LG</v>
      </c>
      <c r="D10" s="31">
        <v>109</v>
      </c>
    </row>
    <row r="11" spans="1:4" ht="15.6" x14ac:dyDescent="0.3">
      <c r="A11" s="29">
        <v>7</v>
      </c>
      <c r="B11" s="27" t="str">
        <f>[1]EQLG!$E$34</f>
        <v>AR Visé Glons Eq 1</v>
      </c>
      <c r="C11" s="27" t="str">
        <f>[1]EQLG!$I$34</f>
        <v>LG</v>
      </c>
      <c r="D11" s="32">
        <f>[1]EQLG!$K$34</f>
        <v>139</v>
      </c>
    </row>
    <row r="12" spans="1:4" ht="15.6" x14ac:dyDescent="0.3">
      <c r="A12" s="29">
        <v>8</v>
      </c>
      <c r="B12" s="27" t="str">
        <f>[1]EQLG!$E$54</f>
        <v>AR Welkenraedt</v>
      </c>
      <c r="C12" s="27" t="str">
        <f>[1]EQLG!$I$54</f>
        <v>LG</v>
      </c>
      <c r="D12" s="32">
        <f>[1]EQLG!$K$54</f>
        <v>161</v>
      </c>
    </row>
    <row r="13" spans="1:4" ht="15.6" x14ac:dyDescent="0.3">
      <c r="A13" s="29">
        <v>9</v>
      </c>
      <c r="B13" s="27" t="str">
        <f>[1]EQLG!$E$74</f>
        <v>AR Air Pur Seraing Eq 2</v>
      </c>
      <c r="C13" s="27" t="str">
        <f>[1]EQLG!$I$74</f>
        <v>LG</v>
      </c>
      <c r="D13" s="32">
        <f>[1]EQLG!$K$74</f>
        <v>172</v>
      </c>
    </row>
    <row r="14" spans="1:4" ht="15.6" x14ac:dyDescent="0.3">
      <c r="A14" s="29">
        <v>10</v>
      </c>
      <c r="B14" s="27" t="str">
        <f>[1]EQLG!$E$224</f>
        <v>AR Verdi Eq 1</v>
      </c>
      <c r="C14" s="27" t="str">
        <f>[1]EQLG!$I$224</f>
        <v>LG</v>
      </c>
      <c r="D14" s="31">
        <v>191</v>
      </c>
    </row>
    <row r="15" spans="1:4" ht="15.6" x14ac:dyDescent="0.3">
      <c r="A15" s="26">
        <v>11</v>
      </c>
      <c r="B15" s="27" t="str">
        <f>[1]EQLG!$E$4</f>
        <v>AR Thil Lorrain Eq 1</v>
      </c>
      <c r="C15" s="27" t="str">
        <f>[1]EQLG!$I$4</f>
        <v>LG</v>
      </c>
      <c r="D15" s="31">
        <v>201</v>
      </c>
    </row>
    <row r="16" spans="1:4" ht="15.6" x14ac:dyDescent="0.3">
      <c r="A16" s="29">
        <v>12</v>
      </c>
      <c r="B16" s="27" t="str">
        <f>[1]EQLG!$E$214</f>
        <v>AR Hannut Eq 2</v>
      </c>
      <c r="C16" s="27" t="str">
        <f>[1]EQLG!$I$214</f>
        <v>LG</v>
      </c>
      <c r="D16" s="30">
        <f>[1]EQLG!$K$214</f>
        <v>216</v>
      </c>
    </row>
    <row r="17" spans="1:4" ht="15.6" x14ac:dyDescent="0.3">
      <c r="A17" s="29">
        <v>13</v>
      </c>
      <c r="B17" s="27" t="str">
        <f>[1]EQLG!$E$134</f>
        <v>AR P. Baudouin Marchin Eq 4</v>
      </c>
      <c r="C17" s="27" t="str">
        <f>[1]EQLG!$I$134</f>
        <v>LG</v>
      </c>
      <c r="D17" s="28">
        <v>219</v>
      </c>
    </row>
    <row r="18" spans="1:4" ht="15.6" x14ac:dyDescent="0.3">
      <c r="A18" s="29">
        <v>14</v>
      </c>
      <c r="B18" s="27" t="str">
        <f>[1]EQLG!$E$204</f>
        <v>AR Hannut Eq 1</v>
      </c>
      <c r="C18" s="27" t="str">
        <f>[1]EQLG!$I$204</f>
        <v>LG</v>
      </c>
      <c r="D18" s="30">
        <f>[1]EQLG!$K$204</f>
        <v>281</v>
      </c>
    </row>
    <row r="19" spans="1:4" ht="15.6" x14ac:dyDescent="0.3">
      <c r="A19" s="29">
        <v>15</v>
      </c>
      <c r="B19" s="27" t="str">
        <f>[1]EQLG!$E$264</f>
        <v>AR AGRI Eq 1</v>
      </c>
      <c r="C19" s="27" t="str">
        <f>[1]EQLG!$I$264</f>
        <v>LG</v>
      </c>
      <c r="D19" s="28">
        <v>347</v>
      </c>
    </row>
    <row r="20" spans="1:4" ht="15.6" x14ac:dyDescent="0.3">
      <c r="A20" s="26">
        <v>16</v>
      </c>
      <c r="B20" s="27" t="str">
        <f>[1]EQLG!$E$14</f>
        <v>AR Thil Lorrain Eq 2</v>
      </c>
      <c r="C20" s="27" t="str">
        <f>[1]EQLG!$I$14</f>
        <v>LG</v>
      </c>
      <c r="D20" s="28">
        <v>357</v>
      </c>
    </row>
    <row r="21" spans="1:4" ht="15.6" x14ac:dyDescent="0.3">
      <c r="A21" s="29">
        <v>17</v>
      </c>
      <c r="B21" s="27" t="str">
        <f>[1]EQLG!$E$114</f>
        <v>AR P. Baudouin Marchin Eq 2</v>
      </c>
      <c r="C21" s="27" t="str">
        <f>[1]EQLG!$I$114</f>
        <v>LG</v>
      </c>
      <c r="D21" s="28">
        <v>389</v>
      </c>
    </row>
    <row r="22" spans="1:4" ht="16.2" thickBot="1" x14ac:dyDescent="0.35">
      <c r="A22" s="33">
        <v>18</v>
      </c>
      <c r="B22" s="34">
        <f>[1]EQLG!$E$44</f>
        <v>0</v>
      </c>
      <c r="C22" s="34">
        <f>[1]EQLG!$I$44</f>
        <v>0</v>
      </c>
      <c r="D22" s="35" t="s">
        <v>261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49018-426D-4914-8281-DF23D6A436B4}">
  <dimension ref="A1:H142"/>
  <sheetViews>
    <sheetView topLeftCell="A21" workbookViewId="0">
      <selection activeCell="I12" sqref="I12"/>
    </sheetView>
  </sheetViews>
  <sheetFormatPr baseColWidth="10" defaultRowHeight="14.4" x14ac:dyDescent="0.3"/>
  <cols>
    <col min="5" max="5" width="31.33203125" customWidth="1"/>
  </cols>
  <sheetData>
    <row r="1" spans="1:8" ht="18.600000000000001" x14ac:dyDescent="0.45">
      <c r="A1" s="1" t="s">
        <v>1</v>
      </c>
      <c r="B1" s="2"/>
      <c r="C1" s="2"/>
      <c r="D1" s="2"/>
      <c r="E1" s="2"/>
      <c r="F1" s="2"/>
      <c r="G1" s="2"/>
      <c r="H1" s="3"/>
    </row>
    <row r="2" spans="1:8" ht="19.2" thickBot="1" x14ac:dyDescent="0.5">
      <c r="A2" s="4" t="s">
        <v>262</v>
      </c>
      <c r="B2" s="5"/>
      <c r="C2" s="5"/>
      <c r="D2" s="5"/>
      <c r="E2" s="5"/>
      <c r="F2" s="5"/>
      <c r="G2" s="5"/>
      <c r="H2" s="6"/>
    </row>
    <row r="3" spans="1:8" ht="16.8" thickBot="1" x14ac:dyDescent="0.3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10" t="s">
        <v>10</v>
      </c>
    </row>
    <row r="4" spans="1:8" ht="16.2" x14ac:dyDescent="0.3">
      <c r="A4" s="11"/>
      <c r="B4" s="12"/>
      <c r="C4" s="12"/>
      <c r="D4" s="12"/>
      <c r="E4" s="12"/>
      <c r="F4" s="12"/>
      <c r="G4" s="12"/>
      <c r="H4" s="13"/>
    </row>
    <row r="5" spans="1:8" x14ac:dyDescent="0.3">
      <c r="A5" s="14">
        <v>1</v>
      </c>
      <c r="B5" s="15">
        <v>296</v>
      </c>
      <c r="C5" s="16" t="s">
        <v>263</v>
      </c>
      <c r="D5" s="16" t="s">
        <v>115</v>
      </c>
      <c r="E5" s="16" t="s">
        <v>34</v>
      </c>
      <c r="F5" s="16" t="s">
        <v>0</v>
      </c>
      <c r="G5" s="16">
        <v>2010</v>
      </c>
      <c r="H5" s="16" t="s">
        <v>15</v>
      </c>
    </row>
    <row r="6" spans="1:8" x14ac:dyDescent="0.3">
      <c r="A6" s="17">
        <v>2</v>
      </c>
      <c r="B6" s="15">
        <v>109</v>
      </c>
      <c r="C6" s="16" t="s">
        <v>264</v>
      </c>
      <c r="D6" s="16" t="s">
        <v>58</v>
      </c>
      <c r="E6" s="16" t="s">
        <v>42</v>
      </c>
      <c r="F6" s="16" t="s">
        <v>0</v>
      </c>
      <c r="G6" s="16">
        <v>2010</v>
      </c>
      <c r="H6" s="16" t="s">
        <v>15</v>
      </c>
    </row>
    <row r="7" spans="1:8" x14ac:dyDescent="0.3">
      <c r="A7" s="17">
        <v>3</v>
      </c>
      <c r="B7" s="15">
        <v>82</v>
      </c>
      <c r="C7" s="16" t="s">
        <v>265</v>
      </c>
      <c r="D7" s="16" t="s">
        <v>266</v>
      </c>
      <c r="E7" s="16" t="s">
        <v>23</v>
      </c>
      <c r="F7" s="16" t="s">
        <v>0</v>
      </c>
      <c r="G7" s="16">
        <v>2010</v>
      </c>
      <c r="H7" s="16" t="s">
        <v>15</v>
      </c>
    </row>
    <row r="8" spans="1:8" x14ac:dyDescent="0.3">
      <c r="A8" s="17">
        <v>4</v>
      </c>
      <c r="B8" s="15">
        <v>326</v>
      </c>
      <c r="C8" s="16" t="s">
        <v>267</v>
      </c>
      <c r="D8" s="16" t="s">
        <v>268</v>
      </c>
      <c r="E8" s="16" t="s">
        <v>117</v>
      </c>
      <c r="F8" s="16" t="s">
        <v>0</v>
      </c>
      <c r="G8" s="16">
        <v>2010</v>
      </c>
      <c r="H8" s="16" t="s">
        <v>15</v>
      </c>
    </row>
    <row r="9" spans="1:8" x14ac:dyDescent="0.3">
      <c r="A9" s="17">
        <v>5</v>
      </c>
      <c r="B9" s="15">
        <v>246</v>
      </c>
      <c r="C9" s="16" t="s">
        <v>269</v>
      </c>
      <c r="D9" s="16" t="s">
        <v>270</v>
      </c>
      <c r="E9" s="16" t="s">
        <v>39</v>
      </c>
      <c r="F9" s="16" t="s">
        <v>0</v>
      </c>
      <c r="G9" s="16">
        <v>2011</v>
      </c>
      <c r="H9" s="16" t="s">
        <v>15</v>
      </c>
    </row>
    <row r="10" spans="1:8" x14ac:dyDescent="0.3">
      <c r="A10" s="17">
        <v>6</v>
      </c>
      <c r="B10" s="15">
        <v>111</v>
      </c>
      <c r="C10" s="16" t="s">
        <v>271</v>
      </c>
      <c r="D10" s="16" t="s">
        <v>272</v>
      </c>
      <c r="E10" s="16" t="s">
        <v>42</v>
      </c>
      <c r="F10" s="16" t="s">
        <v>0</v>
      </c>
      <c r="G10" s="16">
        <v>2010</v>
      </c>
      <c r="H10" s="16" t="s">
        <v>15</v>
      </c>
    </row>
    <row r="11" spans="1:8" x14ac:dyDescent="0.3">
      <c r="A11" s="14">
        <v>7</v>
      </c>
      <c r="B11" s="15">
        <v>38</v>
      </c>
      <c r="C11" s="16" t="s">
        <v>273</v>
      </c>
      <c r="D11" s="16" t="s">
        <v>274</v>
      </c>
      <c r="E11" s="16" t="s">
        <v>21</v>
      </c>
      <c r="F11" s="16" t="s">
        <v>0</v>
      </c>
      <c r="G11" s="16">
        <v>2011</v>
      </c>
      <c r="H11" s="16" t="s">
        <v>15</v>
      </c>
    </row>
    <row r="12" spans="1:8" x14ac:dyDescent="0.3">
      <c r="A12" s="17">
        <v>8</v>
      </c>
      <c r="B12" s="15">
        <v>129</v>
      </c>
      <c r="C12" s="16" t="s">
        <v>275</v>
      </c>
      <c r="D12" s="16" t="s">
        <v>276</v>
      </c>
      <c r="E12" s="16" t="s">
        <v>277</v>
      </c>
      <c r="F12" s="16" t="s">
        <v>0</v>
      </c>
      <c r="G12" s="16">
        <v>2010</v>
      </c>
      <c r="H12" s="16" t="s">
        <v>15</v>
      </c>
    </row>
    <row r="13" spans="1:8" x14ac:dyDescent="0.3">
      <c r="A13" s="17">
        <v>9</v>
      </c>
      <c r="B13" s="15">
        <v>247</v>
      </c>
      <c r="C13" s="16" t="s">
        <v>269</v>
      </c>
      <c r="D13" s="16" t="s">
        <v>278</v>
      </c>
      <c r="E13" s="16" t="s">
        <v>39</v>
      </c>
      <c r="F13" s="16" t="s">
        <v>0</v>
      </c>
      <c r="G13" s="16">
        <v>2011</v>
      </c>
      <c r="H13" s="16" t="s">
        <v>15</v>
      </c>
    </row>
    <row r="14" spans="1:8" x14ac:dyDescent="0.3">
      <c r="A14" s="17">
        <v>10</v>
      </c>
      <c r="B14" s="15">
        <v>42</v>
      </c>
      <c r="C14" s="16" t="s">
        <v>279</v>
      </c>
      <c r="D14" s="16" t="s">
        <v>152</v>
      </c>
      <c r="E14" s="16" t="s">
        <v>21</v>
      </c>
      <c r="F14" s="16" t="s">
        <v>0</v>
      </c>
      <c r="G14" s="16">
        <v>2010</v>
      </c>
      <c r="H14" s="16" t="s">
        <v>15</v>
      </c>
    </row>
    <row r="15" spans="1:8" x14ac:dyDescent="0.3">
      <c r="A15" s="17">
        <v>11</v>
      </c>
      <c r="B15" s="15">
        <v>243</v>
      </c>
      <c r="C15" s="16" t="s">
        <v>280</v>
      </c>
      <c r="D15" s="16" t="s">
        <v>102</v>
      </c>
      <c r="E15" s="16" t="s">
        <v>39</v>
      </c>
      <c r="F15" s="16" t="s">
        <v>0</v>
      </c>
      <c r="G15" s="16">
        <v>2011</v>
      </c>
      <c r="H15" s="16" t="s">
        <v>15</v>
      </c>
    </row>
    <row r="16" spans="1:8" x14ac:dyDescent="0.3">
      <c r="A16" s="17">
        <v>12</v>
      </c>
      <c r="B16" s="15">
        <v>385</v>
      </c>
      <c r="C16" s="16" t="s">
        <v>281</v>
      </c>
      <c r="D16" s="16" t="s">
        <v>282</v>
      </c>
      <c r="E16" s="16" t="s">
        <v>283</v>
      </c>
      <c r="F16" s="16" t="s">
        <v>0</v>
      </c>
      <c r="G16" s="16">
        <v>2011</v>
      </c>
      <c r="H16" s="16" t="s">
        <v>15</v>
      </c>
    </row>
    <row r="17" spans="1:8" x14ac:dyDescent="0.3">
      <c r="A17" s="14">
        <v>13</v>
      </c>
      <c r="B17" s="15">
        <v>112</v>
      </c>
      <c r="C17" s="16" t="s">
        <v>284</v>
      </c>
      <c r="D17" s="16" t="s">
        <v>106</v>
      </c>
      <c r="E17" s="16" t="s">
        <v>42</v>
      </c>
      <c r="F17" s="16" t="s">
        <v>0</v>
      </c>
      <c r="G17" s="16">
        <v>2011</v>
      </c>
      <c r="H17" s="16" t="s">
        <v>15</v>
      </c>
    </row>
    <row r="18" spans="1:8" x14ac:dyDescent="0.3">
      <c r="A18" s="17">
        <v>14</v>
      </c>
      <c r="B18" s="15">
        <v>72</v>
      </c>
      <c r="C18" s="16" t="s">
        <v>285</v>
      </c>
      <c r="D18" s="16" t="s">
        <v>100</v>
      </c>
      <c r="E18" s="16" t="s">
        <v>63</v>
      </c>
      <c r="F18" s="16" t="s">
        <v>0</v>
      </c>
      <c r="G18" s="16">
        <v>2011</v>
      </c>
      <c r="H18" s="16" t="s">
        <v>15</v>
      </c>
    </row>
    <row r="19" spans="1:8" x14ac:dyDescent="0.3">
      <c r="A19" s="17">
        <v>15</v>
      </c>
      <c r="B19" s="15">
        <v>19</v>
      </c>
      <c r="C19" s="16" t="s">
        <v>286</v>
      </c>
      <c r="D19" s="16" t="s">
        <v>287</v>
      </c>
      <c r="E19" s="16" t="s">
        <v>74</v>
      </c>
      <c r="F19" s="16" t="s">
        <v>0</v>
      </c>
      <c r="G19" s="16">
        <v>2010</v>
      </c>
      <c r="H19" s="16" t="s">
        <v>15</v>
      </c>
    </row>
    <row r="20" spans="1:8" x14ac:dyDescent="0.3">
      <c r="A20" s="17">
        <v>16</v>
      </c>
      <c r="B20" s="15">
        <v>244</v>
      </c>
      <c r="C20" s="16" t="s">
        <v>288</v>
      </c>
      <c r="D20" s="16" t="s">
        <v>140</v>
      </c>
      <c r="E20" s="16" t="s">
        <v>39</v>
      </c>
      <c r="F20" s="16" t="s">
        <v>0</v>
      </c>
      <c r="G20" s="16">
        <v>2011</v>
      </c>
      <c r="H20" s="16" t="s">
        <v>15</v>
      </c>
    </row>
    <row r="21" spans="1:8" x14ac:dyDescent="0.3">
      <c r="A21" s="17">
        <v>17</v>
      </c>
      <c r="B21" s="15">
        <v>113</v>
      </c>
      <c r="C21" s="16" t="s">
        <v>289</v>
      </c>
      <c r="D21" s="16" t="s">
        <v>221</v>
      </c>
      <c r="E21" s="16" t="s">
        <v>42</v>
      </c>
      <c r="F21" s="16" t="s">
        <v>0</v>
      </c>
      <c r="G21" s="16">
        <v>2011</v>
      </c>
      <c r="H21" s="16" t="s">
        <v>15</v>
      </c>
    </row>
    <row r="22" spans="1:8" x14ac:dyDescent="0.3">
      <c r="A22" s="17">
        <v>18</v>
      </c>
      <c r="B22" s="15">
        <v>110</v>
      </c>
      <c r="C22" s="16" t="s">
        <v>290</v>
      </c>
      <c r="D22" s="16" t="s">
        <v>102</v>
      </c>
      <c r="E22" s="16" t="s">
        <v>42</v>
      </c>
      <c r="F22" s="16" t="s">
        <v>0</v>
      </c>
      <c r="G22" s="16">
        <v>2011</v>
      </c>
      <c r="H22" s="16" t="s">
        <v>15</v>
      </c>
    </row>
    <row r="23" spans="1:8" x14ac:dyDescent="0.3">
      <c r="A23" s="14">
        <v>19</v>
      </c>
      <c r="B23" s="15">
        <v>44</v>
      </c>
      <c r="C23" s="16" t="s">
        <v>291</v>
      </c>
      <c r="D23" s="16" t="s">
        <v>44</v>
      </c>
      <c r="E23" s="16" t="s">
        <v>21</v>
      </c>
      <c r="F23" s="16" t="s">
        <v>0</v>
      </c>
      <c r="G23" s="16">
        <v>2010</v>
      </c>
      <c r="H23" s="16" t="s">
        <v>15</v>
      </c>
    </row>
    <row r="24" spans="1:8" x14ac:dyDescent="0.3">
      <c r="A24" s="17">
        <v>20</v>
      </c>
      <c r="B24" s="15">
        <v>76</v>
      </c>
      <c r="C24" s="16" t="s">
        <v>292</v>
      </c>
      <c r="D24" s="16" t="s">
        <v>293</v>
      </c>
      <c r="E24" s="16" t="s">
        <v>63</v>
      </c>
      <c r="F24" s="16" t="s">
        <v>0</v>
      </c>
      <c r="G24" s="16">
        <v>2010</v>
      </c>
      <c r="H24" s="16" t="s">
        <v>15</v>
      </c>
    </row>
    <row r="25" spans="1:8" x14ac:dyDescent="0.3">
      <c r="A25" s="17">
        <v>21</v>
      </c>
      <c r="B25" s="15">
        <v>40</v>
      </c>
      <c r="C25" s="16" t="s">
        <v>294</v>
      </c>
      <c r="D25" s="16" t="s">
        <v>155</v>
      </c>
      <c r="E25" s="16" t="s">
        <v>21</v>
      </c>
      <c r="F25" s="16" t="s">
        <v>0</v>
      </c>
      <c r="G25" s="16">
        <v>2011</v>
      </c>
      <c r="H25" s="16" t="s">
        <v>15</v>
      </c>
    </row>
    <row r="26" spans="1:8" x14ac:dyDescent="0.3">
      <c r="A26" s="17">
        <v>22</v>
      </c>
      <c r="B26" s="15">
        <v>368</v>
      </c>
      <c r="C26" s="16" t="s">
        <v>295</v>
      </c>
      <c r="D26" s="16" t="s">
        <v>296</v>
      </c>
      <c r="E26" s="16" t="s">
        <v>26</v>
      </c>
      <c r="F26" s="16" t="s">
        <v>0</v>
      </c>
      <c r="G26" s="16">
        <v>2010</v>
      </c>
      <c r="H26" s="16" t="s">
        <v>15</v>
      </c>
    </row>
    <row r="27" spans="1:8" x14ac:dyDescent="0.3">
      <c r="A27" s="17">
        <v>23</v>
      </c>
      <c r="B27" s="15">
        <v>68</v>
      </c>
      <c r="C27" s="16" t="s">
        <v>297</v>
      </c>
      <c r="D27" s="16" t="s">
        <v>38</v>
      </c>
      <c r="E27" s="16" t="s">
        <v>63</v>
      </c>
      <c r="F27" s="16" t="s">
        <v>0</v>
      </c>
      <c r="G27" s="16">
        <v>2011</v>
      </c>
      <c r="H27" s="16" t="s">
        <v>15</v>
      </c>
    </row>
    <row r="28" spans="1:8" x14ac:dyDescent="0.3">
      <c r="A28" s="17">
        <v>24</v>
      </c>
      <c r="B28" s="15">
        <v>37</v>
      </c>
      <c r="C28" s="16" t="s">
        <v>298</v>
      </c>
      <c r="D28" s="16" t="s">
        <v>299</v>
      </c>
      <c r="E28" s="16" t="s">
        <v>21</v>
      </c>
      <c r="F28" s="16" t="s">
        <v>0</v>
      </c>
      <c r="G28" s="16">
        <v>2011</v>
      </c>
      <c r="H28" s="16" t="s">
        <v>15</v>
      </c>
    </row>
    <row r="29" spans="1:8" x14ac:dyDescent="0.3">
      <c r="A29" s="17">
        <v>25</v>
      </c>
      <c r="B29" s="15">
        <v>45</v>
      </c>
      <c r="C29" s="16" t="s">
        <v>300</v>
      </c>
      <c r="D29" s="16" t="s">
        <v>301</v>
      </c>
      <c r="E29" s="16" t="s">
        <v>21</v>
      </c>
      <c r="F29" s="16" t="s">
        <v>0</v>
      </c>
      <c r="G29" s="16">
        <v>2010</v>
      </c>
      <c r="H29" s="16" t="s">
        <v>15</v>
      </c>
    </row>
    <row r="30" spans="1:8" x14ac:dyDescent="0.3">
      <c r="A30" s="17">
        <v>26</v>
      </c>
      <c r="B30" s="15">
        <v>242</v>
      </c>
      <c r="C30" s="16" t="s">
        <v>43</v>
      </c>
      <c r="D30" s="16" t="s">
        <v>133</v>
      </c>
      <c r="E30" s="16" t="s">
        <v>39</v>
      </c>
      <c r="F30" s="16" t="s">
        <v>0</v>
      </c>
      <c r="G30" s="16">
        <v>2011</v>
      </c>
      <c r="H30" s="16" t="s">
        <v>15</v>
      </c>
    </row>
    <row r="31" spans="1:8" x14ac:dyDescent="0.3">
      <c r="A31" s="17">
        <v>27</v>
      </c>
      <c r="B31" s="15">
        <v>299</v>
      </c>
      <c r="C31" s="16" t="s">
        <v>302</v>
      </c>
      <c r="D31" s="16" t="s">
        <v>303</v>
      </c>
      <c r="E31" s="16" t="s">
        <v>18</v>
      </c>
      <c r="F31" s="16" t="s">
        <v>0</v>
      </c>
      <c r="G31" s="16">
        <v>2011</v>
      </c>
      <c r="H31" s="16" t="s">
        <v>15</v>
      </c>
    </row>
    <row r="32" spans="1:8" x14ac:dyDescent="0.3">
      <c r="A32" s="17">
        <v>28</v>
      </c>
      <c r="B32" s="15">
        <v>43</v>
      </c>
      <c r="C32" s="16" t="s">
        <v>304</v>
      </c>
      <c r="D32" s="16" t="s">
        <v>219</v>
      </c>
      <c r="E32" s="16" t="s">
        <v>21</v>
      </c>
      <c r="F32" s="16" t="s">
        <v>0</v>
      </c>
      <c r="G32" s="16">
        <v>2010</v>
      </c>
      <c r="H32" s="16" t="s">
        <v>15</v>
      </c>
    </row>
    <row r="33" spans="1:8" x14ac:dyDescent="0.3">
      <c r="A33" s="17">
        <v>29</v>
      </c>
      <c r="B33" s="15">
        <v>15</v>
      </c>
      <c r="C33" s="16" t="s">
        <v>305</v>
      </c>
      <c r="D33" s="16" t="s">
        <v>306</v>
      </c>
      <c r="E33" s="16" t="s">
        <v>74</v>
      </c>
      <c r="F33" s="16" t="s">
        <v>0</v>
      </c>
      <c r="G33" s="16">
        <v>2010</v>
      </c>
      <c r="H33" s="16" t="s">
        <v>15</v>
      </c>
    </row>
    <row r="34" spans="1:8" x14ac:dyDescent="0.3">
      <c r="A34" s="17">
        <v>30</v>
      </c>
      <c r="B34" s="15">
        <v>379</v>
      </c>
      <c r="C34" s="16" t="s">
        <v>307</v>
      </c>
      <c r="D34" s="16" t="s">
        <v>102</v>
      </c>
      <c r="E34" s="16" t="s">
        <v>34</v>
      </c>
      <c r="F34" s="16" t="s">
        <v>0</v>
      </c>
      <c r="G34" s="16">
        <v>0</v>
      </c>
      <c r="H34" s="16" t="s">
        <v>15</v>
      </c>
    </row>
    <row r="35" spans="1:8" x14ac:dyDescent="0.3">
      <c r="A35" s="17">
        <v>31</v>
      </c>
      <c r="B35" s="15">
        <v>333</v>
      </c>
      <c r="C35" s="16" t="s">
        <v>308</v>
      </c>
      <c r="D35" s="16" t="s">
        <v>125</v>
      </c>
      <c r="E35" s="16" t="s">
        <v>117</v>
      </c>
      <c r="F35" s="16" t="s">
        <v>0</v>
      </c>
      <c r="G35" s="16">
        <v>2010</v>
      </c>
      <c r="H35" s="16" t="s">
        <v>15</v>
      </c>
    </row>
    <row r="36" spans="1:8" x14ac:dyDescent="0.3">
      <c r="A36" s="17">
        <v>32</v>
      </c>
      <c r="B36" s="15">
        <v>41</v>
      </c>
      <c r="C36" s="16" t="s">
        <v>309</v>
      </c>
      <c r="D36" s="16" t="s">
        <v>310</v>
      </c>
      <c r="E36" s="16" t="s">
        <v>21</v>
      </c>
      <c r="F36" s="16" t="s">
        <v>0</v>
      </c>
      <c r="G36" s="16">
        <v>2011</v>
      </c>
      <c r="H36" s="16" t="s">
        <v>15</v>
      </c>
    </row>
    <row r="37" spans="1:8" x14ac:dyDescent="0.3">
      <c r="A37" s="17">
        <v>33</v>
      </c>
      <c r="B37" s="15">
        <v>107</v>
      </c>
      <c r="C37" s="16" t="s">
        <v>311</v>
      </c>
      <c r="D37" s="16" t="s">
        <v>296</v>
      </c>
      <c r="E37" s="16" t="s">
        <v>42</v>
      </c>
      <c r="F37" s="16" t="s">
        <v>0</v>
      </c>
      <c r="G37" s="16">
        <v>2010</v>
      </c>
      <c r="H37" s="16" t="s">
        <v>15</v>
      </c>
    </row>
    <row r="38" spans="1:8" x14ac:dyDescent="0.3">
      <c r="A38" s="17">
        <v>34</v>
      </c>
      <c r="B38" s="15">
        <v>70</v>
      </c>
      <c r="C38" s="16" t="s">
        <v>312</v>
      </c>
      <c r="D38" s="16" t="s">
        <v>102</v>
      </c>
      <c r="E38" s="16" t="s">
        <v>63</v>
      </c>
      <c r="F38" s="16" t="s">
        <v>0</v>
      </c>
      <c r="G38" s="16">
        <v>2011</v>
      </c>
      <c r="H38" s="16" t="s">
        <v>15</v>
      </c>
    </row>
    <row r="39" spans="1:8" x14ac:dyDescent="0.3">
      <c r="A39" s="17">
        <v>35</v>
      </c>
      <c r="B39" s="15">
        <v>179</v>
      </c>
      <c r="C39" s="16" t="s">
        <v>313</v>
      </c>
      <c r="D39" s="16" t="s">
        <v>314</v>
      </c>
      <c r="E39" s="16" t="s">
        <v>13</v>
      </c>
      <c r="F39" s="16" t="s">
        <v>0</v>
      </c>
      <c r="G39" s="16">
        <v>2010</v>
      </c>
      <c r="H39" s="16" t="s">
        <v>15</v>
      </c>
    </row>
    <row r="40" spans="1:8" x14ac:dyDescent="0.3">
      <c r="A40" s="17">
        <v>36</v>
      </c>
      <c r="B40" s="15">
        <v>331</v>
      </c>
      <c r="C40" s="16" t="s">
        <v>315</v>
      </c>
      <c r="D40" s="16" t="s">
        <v>65</v>
      </c>
      <c r="E40" s="16" t="s">
        <v>117</v>
      </c>
      <c r="F40" s="16" t="s">
        <v>0</v>
      </c>
      <c r="G40" s="16">
        <v>2011</v>
      </c>
      <c r="H40" s="16" t="s">
        <v>15</v>
      </c>
    </row>
    <row r="41" spans="1:8" x14ac:dyDescent="0.3">
      <c r="A41" s="17">
        <v>37</v>
      </c>
      <c r="B41" s="15">
        <v>386</v>
      </c>
      <c r="C41" s="16" t="s">
        <v>316</v>
      </c>
      <c r="D41" s="16" t="s">
        <v>36</v>
      </c>
      <c r="E41" s="16" t="s">
        <v>283</v>
      </c>
      <c r="F41" s="16" t="s">
        <v>0</v>
      </c>
      <c r="G41" s="16">
        <v>2010</v>
      </c>
      <c r="H41" s="16" t="s">
        <v>15</v>
      </c>
    </row>
    <row r="42" spans="1:8" x14ac:dyDescent="0.3">
      <c r="A42" s="17">
        <v>38</v>
      </c>
      <c r="B42" s="15">
        <v>389</v>
      </c>
      <c r="C42" s="16" t="s">
        <v>317</v>
      </c>
      <c r="D42" s="16" t="s">
        <v>293</v>
      </c>
      <c r="E42" s="16" t="s">
        <v>23</v>
      </c>
      <c r="F42" s="16" t="s">
        <v>0</v>
      </c>
      <c r="G42" s="16">
        <v>0</v>
      </c>
      <c r="H42" s="16" t="s">
        <v>15</v>
      </c>
    </row>
    <row r="43" spans="1:8" x14ac:dyDescent="0.3">
      <c r="A43" s="17">
        <v>39</v>
      </c>
      <c r="B43" s="15">
        <v>133</v>
      </c>
      <c r="C43" s="16" t="s">
        <v>318</v>
      </c>
      <c r="D43" s="16" t="s">
        <v>319</v>
      </c>
      <c r="E43" s="16" t="s">
        <v>320</v>
      </c>
      <c r="F43" s="16" t="s">
        <v>0</v>
      </c>
      <c r="G43" s="16">
        <v>2011</v>
      </c>
      <c r="H43" s="16" t="s">
        <v>15</v>
      </c>
    </row>
    <row r="44" spans="1:8" x14ac:dyDescent="0.3">
      <c r="A44" s="17">
        <v>40</v>
      </c>
      <c r="B44" s="15">
        <v>212</v>
      </c>
      <c r="C44" s="16" t="s">
        <v>321</v>
      </c>
      <c r="D44" s="16" t="s">
        <v>322</v>
      </c>
      <c r="E44" s="16" t="s">
        <v>323</v>
      </c>
      <c r="F44" s="16" t="s">
        <v>0</v>
      </c>
      <c r="G44" s="16">
        <v>2010</v>
      </c>
      <c r="H44" s="16" t="s">
        <v>15</v>
      </c>
    </row>
    <row r="45" spans="1:8" x14ac:dyDescent="0.3">
      <c r="A45" s="17">
        <v>41</v>
      </c>
      <c r="B45" s="15">
        <v>83</v>
      </c>
      <c r="C45" s="16" t="s">
        <v>324</v>
      </c>
      <c r="D45" s="16" t="s">
        <v>102</v>
      </c>
      <c r="E45" s="16" t="s">
        <v>23</v>
      </c>
      <c r="F45" s="16" t="s">
        <v>0</v>
      </c>
      <c r="G45" s="16">
        <v>2010</v>
      </c>
      <c r="H45" s="16" t="s">
        <v>15</v>
      </c>
    </row>
    <row r="46" spans="1:8" x14ac:dyDescent="0.3">
      <c r="A46" s="17">
        <v>42</v>
      </c>
      <c r="B46" s="15">
        <v>191</v>
      </c>
      <c r="C46" s="16" t="s">
        <v>325</v>
      </c>
      <c r="D46" s="16" t="s">
        <v>326</v>
      </c>
      <c r="E46" s="16" t="s">
        <v>194</v>
      </c>
      <c r="F46" s="16" t="s">
        <v>0</v>
      </c>
      <c r="G46" s="16">
        <v>2010</v>
      </c>
      <c r="H46" s="16" t="s">
        <v>15</v>
      </c>
    </row>
    <row r="47" spans="1:8" x14ac:dyDescent="0.3">
      <c r="A47" s="17">
        <v>43</v>
      </c>
      <c r="B47" s="15">
        <v>108</v>
      </c>
      <c r="C47" s="16" t="s">
        <v>327</v>
      </c>
      <c r="D47" s="16" t="s">
        <v>328</v>
      </c>
      <c r="E47" s="16" t="s">
        <v>42</v>
      </c>
      <c r="F47" s="16" t="s">
        <v>0</v>
      </c>
      <c r="G47" s="16">
        <v>2010</v>
      </c>
      <c r="H47" s="16" t="s">
        <v>15</v>
      </c>
    </row>
    <row r="48" spans="1:8" x14ac:dyDescent="0.3">
      <c r="A48" s="17">
        <v>44</v>
      </c>
      <c r="B48" s="15">
        <v>193</v>
      </c>
      <c r="C48" s="16" t="s">
        <v>329</v>
      </c>
      <c r="D48" s="16" t="s">
        <v>44</v>
      </c>
      <c r="E48" s="16" t="s">
        <v>194</v>
      </c>
      <c r="F48" s="16" t="s">
        <v>0</v>
      </c>
      <c r="G48" s="16">
        <v>2011</v>
      </c>
      <c r="H48" s="16" t="s">
        <v>15</v>
      </c>
    </row>
    <row r="49" spans="1:8" x14ac:dyDescent="0.3">
      <c r="A49" s="17">
        <v>45</v>
      </c>
      <c r="B49" s="15">
        <v>293</v>
      </c>
      <c r="C49" s="16" t="s">
        <v>330</v>
      </c>
      <c r="D49" s="16" t="s">
        <v>331</v>
      </c>
      <c r="E49" s="16" t="s">
        <v>34</v>
      </c>
      <c r="F49" s="16" t="s">
        <v>0</v>
      </c>
      <c r="G49" s="16">
        <v>2010</v>
      </c>
      <c r="H49" s="16" t="s">
        <v>15</v>
      </c>
    </row>
    <row r="50" spans="1:8" x14ac:dyDescent="0.3">
      <c r="A50" s="17">
        <v>46</v>
      </c>
      <c r="B50" s="15">
        <v>114</v>
      </c>
      <c r="C50" s="16" t="s">
        <v>332</v>
      </c>
      <c r="D50" s="16" t="s">
        <v>333</v>
      </c>
      <c r="E50" s="16" t="s">
        <v>42</v>
      </c>
      <c r="F50" s="16" t="s">
        <v>0</v>
      </c>
      <c r="G50" s="16">
        <v>2011</v>
      </c>
      <c r="H50" s="16" t="s">
        <v>15</v>
      </c>
    </row>
    <row r="51" spans="1:8" x14ac:dyDescent="0.3">
      <c r="A51" s="17">
        <v>47</v>
      </c>
      <c r="B51" s="15">
        <v>69</v>
      </c>
      <c r="C51" s="16" t="s">
        <v>334</v>
      </c>
      <c r="D51" s="16" t="s">
        <v>335</v>
      </c>
      <c r="E51" s="16" t="s">
        <v>63</v>
      </c>
      <c r="F51" s="16" t="s">
        <v>0</v>
      </c>
      <c r="G51" s="16">
        <v>2011</v>
      </c>
      <c r="H51" s="16" t="s">
        <v>15</v>
      </c>
    </row>
    <row r="52" spans="1:8" x14ac:dyDescent="0.3">
      <c r="A52" s="17">
        <v>48</v>
      </c>
      <c r="B52" s="15">
        <v>382</v>
      </c>
      <c r="C52" s="16" t="s">
        <v>336</v>
      </c>
      <c r="D52" s="16" t="s">
        <v>157</v>
      </c>
      <c r="E52" s="16" t="s">
        <v>283</v>
      </c>
      <c r="F52" s="16" t="s">
        <v>0</v>
      </c>
      <c r="G52" s="16">
        <v>2010</v>
      </c>
      <c r="H52" s="16" t="s">
        <v>15</v>
      </c>
    </row>
    <row r="53" spans="1:8" x14ac:dyDescent="0.3">
      <c r="A53" s="17">
        <v>49</v>
      </c>
      <c r="B53" s="15">
        <v>39</v>
      </c>
      <c r="C53" s="16" t="s">
        <v>337</v>
      </c>
      <c r="D53" s="16" t="s">
        <v>293</v>
      </c>
      <c r="E53" s="16" t="s">
        <v>21</v>
      </c>
      <c r="F53" s="16" t="s">
        <v>0</v>
      </c>
      <c r="G53" s="16">
        <v>2011</v>
      </c>
      <c r="H53" s="16" t="s">
        <v>15</v>
      </c>
    </row>
    <row r="54" spans="1:8" x14ac:dyDescent="0.3">
      <c r="A54" s="17">
        <v>50</v>
      </c>
      <c r="B54" s="15">
        <v>115</v>
      </c>
      <c r="C54" s="16" t="s">
        <v>338</v>
      </c>
      <c r="D54" s="16" t="s">
        <v>339</v>
      </c>
      <c r="E54" s="16" t="s">
        <v>42</v>
      </c>
      <c r="F54" s="16" t="s">
        <v>0</v>
      </c>
      <c r="G54" s="16">
        <v>2010</v>
      </c>
      <c r="H54" s="16" t="s">
        <v>15</v>
      </c>
    </row>
    <row r="55" spans="1:8" x14ac:dyDescent="0.3">
      <c r="A55" s="17">
        <v>51</v>
      </c>
      <c r="B55" s="15">
        <v>192</v>
      </c>
      <c r="C55" s="16" t="s">
        <v>340</v>
      </c>
      <c r="D55" s="16" t="s">
        <v>341</v>
      </c>
      <c r="E55" s="16" t="s">
        <v>194</v>
      </c>
      <c r="F55" s="16" t="s">
        <v>0</v>
      </c>
      <c r="G55" s="16">
        <v>2011</v>
      </c>
      <c r="H55" s="16" t="s">
        <v>15</v>
      </c>
    </row>
    <row r="56" spans="1:8" x14ac:dyDescent="0.3">
      <c r="A56" s="17">
        <v>52</v>
      </c>
      <c r="B56" s="15">
        <v>327</v>
      </c>
      <c r="C56" s="16" t="s">
        <v>342</v>
      </c>
      <c r="D56" s="16" t="s">
        <v>326</v>
      </c>
      <c r="E56" s="16" t="s">
        <v>117</v>
      </c>
      <c r="F56" s="16" t="s">
        <v>0</v>
      </c>
      <c r="G56" s="16">
        <v>2011</v>
      </c>
      <c r="H56" s="16" t="s">
        <v>15</v>
      </c>
    </row>
    <row r="57" spans="1:8" x14ac:dyDescent="0.3">
      <c r="A57" s="17">
        <v>53</v>
      </c>
      <c r="B57" s="15">
        <v>294</v>
      </c>
      <c r="C57" s="16" t="s">
        <v>343</v>
      </c>
      <c r="D57" s="16" t="s">
        <v>344</v>
      </c>
      <c r="E57" s="16" t="s">
        <v>34</v>
      </c>
      <c r="F57" s="16" t="s">
        <v>0</v>
      </c>
      <c r="G57" s="16">
        <v>2010</v>
      </c>
      <c r="H57" s="16" t="s">
        <v>15</v>
      </c>
    </row>
    <row r="58" spans="1:8" x14ac:dyDescent="0.3">
      <c r="A58" s="17">
        <v>54</v>
      </c>
      <c r="B58" s="15">
        <v>187</v>
      </c>
      <c r="C58" s="16" t="s">
        <v>345</v>
      </c>
      <c r="D58" s="16" t="s">
        <v>346</v>
      </c>
      <c r="E58" s="16" t="s">
        <v>194</v>
      </c>
      <c r="F58" s="16" t="s">
        <v>0</v>
      </c>
      <c r="G58" s="16">
        <v>2011</v>
      </c>
      <c r="H58" s="16" t="s">
        <v>15</v>
      </c>
    </row>
    <row r="59" spans="1:8" x14ac:dyDescent="0.3">
      <c r="A59" s="17">
        <v>55</v>
      </c>
      <c r="B59" s="15">
        <v>210</v>
      </c>
      <c r="C59" s="16" t="s">
        <v>347</v>
      </c>
      <c r="D59" s="16" t="s">
        <v>348</v>
      </c>
      <c r="E59" s="16" t="s">
        <v>323</v>
      </c>
      <c r="F59" s="16" t="s">
        <v>0</v>
      </c>
      <c r="G59" s="16">
        <v>2011</v>
      </c>
      <c r="H59" s="16" t="s">
        <v>15</v>
      </c>
    </row>
    <row r="60" spans="1:8" x14ac:dyDescent="0.3">
      <c r="A60" s="17">
        <v>56</v>
      </c>
      <c r="B60" s="15">
        <v>199</v>
      </c>
      <c r="C60" s="16" t="s">
        <v>349</v>
      </c>
      <c r="D60" s="16" t="s">
        <v>350</v>
      </c>
      <c r="E60" s="16" t="s">
        <v>29</v>
      </c>
      <c r="F60" s="16" t="s">
        <v>0</v>
      </c>
      <c r="G60" s="16">
        <v>2011</v>
      </c>
      <c r="H60" s="16" t="s">
        <v>15</v>
      </c>
    </row>
    <row r="61" spans="1:8" x14ac:dyDescent="0.3">
      <c r="A61" s="17">
        <v>57</v>
      </c>
      <c r="B61" s="15">
        <v>295</v>
      </c>
      <c r="C61" s="16" t="s">
        <v>351</v>
      </c>
      <c r="D61" s="16" t="s">
        <v>274</v>
      </c>
      <c r="E61" s="16" t="s">
        <v>34</v>
      </c>
      <c r="F61" s="16" t="s">
        <v>0</v>
      </c>
      <c r="G61" s="16">
        <v>2010</v>
      </c>
      <c r="H61" s="16" t="s">
        <v>15</v>
      </c>
    </row>
    <row r="62" spans="1:8" x14ac:dyDescent="0.3">
      <c r="A62" s="17">
        <v>58</v>
      </c>
      <c r="B62" s="15">
        <v>71</v>
      </c>
      <c r="C62" s="16" t="s">
        <v>352</v>
      </c>
      <c r="D62" s="16" t="s">
        <v>353</v>
      </c>
      <c r="E62" s="16" t="s">
        <v>63</v>
      </c>
      <c r="F62" s="16" t="s">
        <v>0</v>
      </c>
      <c r="G62" s="16">
        <v>2011</v>
      </c>
      <c r="H62" s="16" t="s">
        <v>15</v>
      </c>
    </row>
    <row r="63" spans="1:8" x14ac:dyDescent="0.3">
      <c r="A63" s="17">
        <v>59</v>
      </c>
      <c r="B63" s="15">
        <v>211</v>
      </c>
      <c r="C63" s="16" t="s">
        <v>354</v>
      </c>
      <c r="D63" s="16" t="s">
        <v>355</v>
      </c>
      <c r="E63" s="16" t="s">
        <v>323</v>
      </c>
      <c r="F63" s="16" t="s">
        <v>0</v>
      </c>
      <c r="G63" s="16">
        <v>2011</v>
      </c>
      <c r="H63" s="16" t="s">
        <v>15</v>
      </c>
    </row>
    <row r="64" spans="1:8" x14ac:dyDescent="0.3">
      <c r="A64" s="17">
        <v>60</v>
      </c>
      <c r="B64" s="15">
        <v>391</v>
      </c>
      <c r="C64" s="16" t="s">
        <v>356</v>
      </c>
      <c r="D64" s="16">
        <v>0</v>
      </c>
      <c r="E64" s="16" t="s">
        <v>320</v>
      </c>
      <c r="F64" s="16" t="s">
        <v>0</v>
      </c>
      <c r="G64" s="16">
        <v>0</v>
      </c>
      <c r="H64" s="16" t="s">
        <v>15</v>
      </c>
    </row>
    <row r="65" spans="1:8" x14ac:dyDescent="0.3">
      <c r="A65" s="17">
        <v>61</v>
      </c>
      <c r="B65" s="15">
        <v>383</v>
      </c>
      <c r="C65" s="16" t="s">
        <v>357</v>
      </c>
      <c r="D65" s="16" t="s">
        <v>358</v>
      </c>
      <c r="E65" s="16" t="s">
        <v>283</v>
      </c>
      <c r="F65" s="16" t="s">
        <v>0</v>
      </c>
      <c r="G65" s="16">
        <v>2011</v>
      </c>
      <c r="H65" s="16" t="s">
        <v>15</v>
      </c>
    </row>
    <row r="66" spans="1:8" x14ac:dyDescent="0.3">
      <c r="A66" s="17">
        <v>62</v>
      </c>
      <c r="B66" s="15">
        <v>248</v>
      </c>
      <c r="C66" s="16" t="s">
        <v>359</v>
      </c>
      <c r="D66" s="16" t="s">
        <v>44</v>
      </c>
      <c r="E66" s="16" t="s">
        <v>45</v>
      </c>
      <c r="F66" s="16" t="s">
        <v>0</v>
      </c>
      <c r="G66" s="16">
        <v>2011</v>
      </c>
      <c r="H66" s="16" t="s">
        <v>15</v>
      </c>
    </row>
    <row r="67" spans="1:8" x14ac:dyDescent="0.3">
      <c r="A67" s="17">
        <v>63</v>
      </c>
      <c r="B67" s="15">
        <v>329</v>
      </c>
      <c r="C67" s="16" t="s">
        <v>360</v>
      </c>
      <c r="D67" s="16" t="s">
        <v>361</v>
      </c>
      <c r="E67" s="16" t="s">
        <v>117</v>
      </c>
      <c r="F67" s="16" t="s">
        <v>0</v>
      </c>
      <c r="G67" s="16">
        <v>2011</v>
      </c>
      <c r="H67" s="16" t="s">
        <v>15</v>
      </c>
    </row>
    <row r="68" spans="1:8" x14ac:dyDescent="0.3">
      <c r="A68" s="17">
        <v>64</v>
      </c>
      <c r="B68" s="15">
        <v>334</v>
      </c>
      <c r="C68" s="16" t="s">
        <v>362</v>
      </c>
      <c r="D68" s="16" t="s">
        <v>363</v>
      </c>
      <c r="E68" s="16" t="s">
        <v>117</v>
      </c>
      <c r="F68" s="16" t="s">
        <v>0</v>
      </c>
      <c r="G68" s="16">
        <v>2010</v>
      </c>
      <c r="H68" s="16" t="s">
        <v>15</v>
      </c>
    </row>
    <row r="69" spans="1:8" x14ac:dyDescent="0.3">
      <c r="A69" s="17">
        <v>65</v>
      </c>
      <c r="B69" s="15">
        <v>106</v>
      </c>
      <c r="C69" s="16" t="s">
        <v>364</v>
      </c>
      <c r="D69" s="16" t="s">
        <v>44</v>
      </c>
      <c r="E69" s="16" t="s">
        <v>42</v>
      </c>
      <c r="F69" s="16" t="s">
        <v>0</v>
      </c>
      <c r="G69" s="16">
        <v>2010</v>
      </c>
      <c r="H69" s="16" t="s">
        <v>15</v>
      </c>
    </row>
    <row r="70" spans="1:8" x14ac:dyDescent="0.3">
      <c r="A70" s="14">
        <v>66</v>
      </c>
      <c r="B70" s="15">
        <v>181</v>
      </c>
      <c r="C70" s="16" t="s">
        <v>365</v>
      </c>
      <c r="D70" s="16" t="s">
        <v>366</v>
      </c>
      <c r="E70" s="16" t="s">
        <v>13</v>
      </c>
      <c r="F70" s="16" t="s">
        <v>0</v>
      </c>
      <c r="G70" s="16">
        <v>2010</v>
      </c>
      <c r="H70" s="16" t="s">
        <v>15</v>
      </c>
    </row>
    <row r="71" spans="1:8" x14ac:dyDescent="0.3">
      <c r="A71" s="17">
        <v>67</v>
      </c>
      <c r="B71" s="15">
        <v>75</v>
      </c>
      <c r="C71" s="16" t="s">
        <v>367</v>
      </c>
      <c r="D71" s="16" t="s">
        <v>368</v>
      </c>
      <c r="E71" s="16" t="s">
        <v>63</v>
      </c>
      <c r="F71" s="16" t="s">
        <v>0</v>
      </c>
      <c r="G71" s="16">
        <v>2010</v>
      </c>
      <c r="H71" s="16" t="s">
        <v>15</v>
      </c>
    </row>
    <row r="72" spans="1:8" x14ac:dyDescent="0.3">
      <c r="A72" s="17">
        <v>68</v>
      </c>
      <c r="B72" s="15">
        <v>249</v>
      </c>
      <c r="C72" s="16" t="s">
        <v>369</v>
      </c>
      <c r="D72" s="16" t="s">
        <v>44</v>
      </c>
      <c r="E72" s="16" t="s">
        <v>45</v>
      </c>
      <c r="F72" s="16" t="s">
        <v>0</v>
      </c>
      <c r="G72" s="16">
        <v>2011</v>
      </c>
      <c r="H72" s="16" t="s">
        <v>15</v>
      </c>
    </row>
    <row r="73" spans="1:8" x14ac:dyDescent="0.3">
      <c r="A73" s="17">
        <v>69</v>
      </c>
      <c r="B73" s="15">
        <v>339</v>
      </c>
      <c r="C73" s="16" t="s">
        <v>370</v>
      </c>
      <c r="D73" s="16" t="s">
        <v>371</v>
      </c>
      <c r="E73" s="16" t="s">
        <v>372</v>
      </c>
      <c r="F73" s="16" t="s">
        <v>0</v>
      </c>
      <c r="G73" s="16">
        <v>2010</v>
      </c>
      <c r="H73" s="16" t="s">
        <v>15</v>
      </c>
    </row>
    <row r="74" spans="1:8" x14ac:dyDescent="0.3">
      <c r="A74" s="17">
        <v>70</v>
      </c>
      <c r="B74" s="15">
        <v>36</v>
      </c>
      <c r="C74" s="16" t="s">
        <v>373</v>
      </c>
      <c r="D74" s="16" t="s">
        <v>38</v>
      </c>
      <c r="E74" s="16" t="s">
        <v>21</v>
      </c>
      <c r="F74" s="16" t="s">
        <v>0</v>
      </c>
      <c r="G74" s="16">
        <v>2011</v>
      </c>
      <c r="H74" s="16" t="s">
        <v>15</v>
      </c>
    </row>
    <row r="75" spans="1:8" x14ac:dyDescent="0.3">
      <c r="A75" s="17">
        <v>71</v>
      </c>
      <c r="B75" s="15">
        <v>342</v>
      </c>
      <c r="C75" s="16" t="s">
        <v>374</v>
      </c>
      <c r="D75" s="16" t="s">
        <v>252</v>
      </c>
      <c r="E75" s="16" t="s">
        <v>372</v>
      </c>
      <c r="F75" s="16" t="s">
        <v>0</v>
      </c>
      <c r="G75" s="16">
        <v>2010</v>
      </c>
      <c r="H75" s="16" t="s">
        <v>15</v>
      </c>
    </row>
    <row r="76" spans="1:8" x14ac:dyDescent="0.3">
      <c r="A76" s="14">
        <v>72</v>
      </c>
      <c r="B76" s="15">
        <v>177</v>
      </c>
      <c r="C76" s="16" t="s">
        <v>375</v>
      </c>
      <c r="D76" s="16" t="s">
        <v>36</v>
      </c>
      <c r="E76" s="16" t="s">
        <v>13</v>
      </c>
      <c r="F76" s="16" t="s">
        <v>0</v>
      </c>
      <c r="G76" s="16">
        <v>2010</v>
      </c>
      <c r="H76" s="16" t="s">
        <v>15</v>
      </c>
    </row>
    <row r="77" spans="1:8" x14ac:dyDescent="0.3">
      <c r="A77" s="17">
        <v>73</v>
      </c>
      <c r="B77" s="15">
        <v>194</v>
      </c>
      <c r="C77" s="16" t="s">
        <v>376</v>
      </c>
      <c r="D77" s="16" t="s">
        <v>293</v>
      </c>
      <c r="E77" s="16" t="s">
        <v>29</v>
      </c>
      <c r="F77" s="16" t="s">
        <v>0</v>
      </c>
      <c r="G77" s="16">
        <v>2011</v>
      </c>
      <c r="H77" s="16" t="s">
        <v>15</v>
      </c>
    </row>
    <row r="78" spans="1:8" x14ac:dyDescent="0.3">
      <c r="A78" s="17">
        <v>74</v>
      </c>
      <c r="B78" s="15">
        <v>85</v>
      </c>
      <c r="C78" s="16" t="s">
        <v>377</v>
      </c>
      <c r="D78" s="16" t="s">
        <v>207</v>
      </c>
      <c r="E78" s="16" t="s">
        <v>23</v>
      </c>
      <c r="F78" s="16" t="s">
        <v>0</v>
      </c>
      <c r="G78" s="16">
        <v>2010</v>
      </c>
      <c r="H78" s="16" t="s">
        <v>15</v>
      </c>
    </row>
    <row r="79" spans="1:8" x14ac:dyDescent="0.3">
      <c r="A79" s="17">
        <v>75</v>
      </c>
      <c r="B79" s="15">
        <v>130</v>
      </c>
      <c r="C79" s="16" t="s">
        <v>378</v>
      </c>
      <c r="D79" s="16" t="s">
        <v>379</v>
      </c>
      <c r="E79" s="16" t="s">
        <v>277</v>
      </c>
      <c r="F79" s="16" t="s">
        <v>0</v>
      </c>
      <c r="G79" s="16">
        <v>2010</v>
      </c>
      <c r="H79" s="16" t="s">
        <v>15</v>
      </c>
    </row>
    <row r="80" spans="1:8" x14ac:dyDescent="0.3">
      <c r="A80" s="17">
        <v>76</v>
      </c>
      <c r="B80" s="15">
        <v>184</v>
      </c>
      <c r="C80" s="16" t="s">
        <v>380</v>
      </c>
      <c r="D80" s="16" t="s">
        <v>381</v>
      </c>
      <c r="E80" s="16" t="s">
        <v>13</v>
      </c>
      <c r="F80" s="16" t="s">
        <v>0</v>
      </c>
      <c r="G80" s="16">
        <v>2010</v>
      </c>
      <c r="H80" s="16" t="s">
        <v>15</v>
      </c>
    </row>
    <row r="81" spans="1:8" x14ac:dyDescent="0.3">
      <c r="A81" s="17">
        <v>77</v>
      </c>
      <c r="B81" s="15">
        <v>134</v>
      </c>
      <c r="C81" s="16" t="s">
        <v>382</v>
      </c>
      <c r="D81" s="16" t="s">
        <v>383</v>
      </c>
      <c r="E81" s="16" t="s">
        <v>320</v>
      </c>
      <c r="F81" s="16" t="s">
        <v>0</v>
      </c>
      <c r="G81" s="16">
        <v>2010</v>
      </c>
      <c r="H81" s="16" t="s">
        <v>15</v>
      </c>
    </row>
    <row r="82" spans="1:8" x14ac:dyDescent="0.3">
      <c r="A82" s="14">
        <v>78</v>
      </c>
      <c r="B82" s="15">
        <v>332</v>
      </c>
      <c r="C82" s="16" t="s">
        <v>384</v>
      </c>
      <c r="D82" s="16" t="s">
        <v>385</v>
      </c>
      <c r="E82" s="16" t="s">
        <v>117</v>
      </c>
      <c r="F82" s="16" t="s">
        <v>0</v>
      </c>
      <c r="G82" s="16">
        <v>2010</v>
      </c>
      <c r="H82" s="16" t="s">
        <v>15</v>
      </c>
    </row>
    <row r="83" spans="1:8" x14ac:dyDescent="0.3">
      <c r="A83" s="17">
        <v>79</v>
      </c>
      <c r="B83" s="15">
        <v>216</v>
      </c>
      <c r="C83" s="16" t="s">
        <v>386</v>
      </c>
      <c r="D83" s="16" t="s">
        <v>387</v>
      </c>
      <c r="E83" s="16" t="s">
        <v>388</v>
      </c>
      <c r="F83" s="16" t="s">
        <v>0</v>
      </c>
      <c r="G83" s="16">
        <v>2010</v>
      </c>
      <c r="H83" s="16" t="s">
        <v>15</v>
      </c>
    </row>
    <row r="84" spans="1:8" x14ac:dyDescent="0.3">
      <c r="A84" s="17">
        <v>80</v>
      </c>
      <c r="B84" s="15">
        <v>366</v>
      </c>
      <c r="C84" s="16" t="s">
        <v>389</v>
      </c>
      <c r="D84" s="16" t="s">
        <v>299</v>
      </c>
      <c r="E84" s="16" t="s">
        <v>26</v>
      </c>
      <c r="F84" s="16" t="s">
        <v>0</v>
      </c>
      <c r="G84" s="16">
        <v>2010</v>
      </c>
      <c r="H84" s="16" t="s">
        <v>15</v>
      </c>
    </row>
    <row r="85" spans="1:8" x14ac:dyDescent="0.3">
      <c r="A85" s="17">
        <v>81</v>
      </c>
      <c r="B85" s="15">
        <v>176</v>
      </c>
      <c r="C85" s="16" t="s">
        <v>147</v>
      </c>
      <c r="D85" s="16" t="s">
        <v>28</v>
      </c>
      <c r="E85" s="16" t="s">
        <v>13</v>
      </c>
      <c r="F85" s="16" t="s">
        <v>0</v>
      </c>
      <c r="G85" s="16">
        <v>2010</v>
      </c>
      <c r="H85" s="16" t="s">
        <v>15</v>
      </c>
    </row>
    <row r="86" spans="1:8" x14ac:dyDescent="0.3">
      <c r="A86" s="17">
        <v>82</v>
      </c>
      <c r="B86" s="15">
        <v>178</v>
      </c>
      <c r="C86" s="16" t="s">
        <v>390</v>
      </c>
      <c r="D86" s="16" t="s">
        <v>227</v>
      </c>
      <c r="E86" s="16" t="s">
        <v>13</v>
      </c>
      <c r="F86" s="16" t="s">
        <v>0</v>
      </c>
      <c r="G86" s="16">
        <v>2010</v>
      </c>
      <c r="H86" s="16" t="s">
        <v>15</v>
      </c>
    </row>
    <row r="87" spans="1:8" x14ac:dyDescent="0.3">
      <c r="A87" s="17">
        <v>83</v>
      </c>
      <c r="B87" s="15">
        <v>392</v>
      </c>
      <c r="C87" s="16" t="s">
        <v>391</v>
      </c>
      <c r="D87" s="16">
        <v>0</v>
      </c>
      <c r="E87" s="16" t="s">
        <v>277</v>
      </c>
      <c r="F87" s="16" t="s">
        <v>0</v>
      </c>
      <c r="G87" s="16">
        <v>0</v>
      </c>
      <c r="H87" s="16" t="s">
        <v>15</v>
      </c>
    </row>
    <row r="88" spans="1:8" x14ac:dyDescent="0.3">
      <c r="A88" s="14">
        <v>84</v>
      </c>
      <c r="B88" s="15">
        <v>390</v>
      </c>
      <c r="C88" s="16" t="s">
        <v>392</v>
      </c>
      <c r="D88" s="16">
        <v>0</v>
      </c>
      <c r="E88" s="16" t="s">
        <v>320</v>
      </c>
      <c r="F88" s="16" t="s">
        <v>0</v>
      </c>
      <c r="G88" s="16">
        <v>0</v>
      </c>
      <c r="H88" s="16" t="s">
        <v>15</v>
      </c>
    </row>
    <row r="89" spans="1:8" x14ac:dyDescent="0.3">
      <c r="A89" s="17">
        <v>85</v>
      </c>
      <c r="B89" s="15">
        <v>86</v>
      </c>
      <c r="C89" s="16" t="s">
        <v>393</v>
      </c>
      <c r="D89" s="16" t="s">
        <v>394</v>
      </c>
      <c r="E89" s="16" t="s">
        <v>23</v>
      </c>
      <c r="F89" s="16" t="s">
        <v>0</v>
      </c>
      <c r="G89" s="16">
        <v>2011</v>
      </c>
      <c r="H89" s="16" t="s">
        <v>15</v>
      </c>
    </row>
    <row r="90" spans="1:8" x14ac:dyDescent="0.3">
      <c r="A90" s="17">
        <v>86</v>
      </c>
      <c r="B90" s="15">
        <v>185</v>
      </c>
      <c r="C90" s="16" t="s">
        <v>395</v>
      </c>
      <c r="D90" s="16" t="s">
        <v>219</v>
      </c>
      <c r="E90" s="16" t="s">
        <v>13</v>
      </c>
      <c r="F90" s="16" t="s">
        <v>0</v>
      </c>
      <c r="G90" s="16">
        <v>2010</v>
      </c>
      <c r="H90" s="16" t="s">
        <v>15</v>
      </c>
    </row>
    <row r="91" spans="1:8" x14ac:dyDescent="0.3">
      <c r="A91" s="17">
        <v>87</v>
      </c>
      <c r="B91" s="15">
        <v>298</v>
      </c>
      <c r="C91" s="16" t="s">
        <v>396</v>
      </c>
      <c r="D91" s="16" t="s">
        <v>397</v>
      </c>
      <c r="E91" s="16" t="s">
        <v>34</v>
      </c>
      <c r="F91" s="16" t="s">
        <v>0</v>
      </c>
      <c r="G91" s="16">
        <v>2010</v>
      </c>
      <c r="H91" s="16" t="s">
        <v>15</v>
      </c>
    </row>
    <row r="92" spans="1:8" x14ac:dyDescent="0.3">
      <c r="A92" s="17">
        <v>88</v>
      </c>
      <c r="B92" s="15">
        <v>367</v>
      </c>
      <c r="C92" s="16" t="s">
        <v>398</v>
      </c>
      <c r="D92" s="16" t="s">
        <v>44</v>
      </c>
      <c r="E92" s="16" t="s">
        <v>26</v>
      </c>
      <c r="F92" s="16" t="s">
        <v>0</v>
      </c>
      <c r="G92" s="16">
        <v>2010</v>
      </c>
      <c r="H92" s="16" t="s">
        <v>15</v>
      </c>
    </row>
    <row r="93" spans="1:8" x14ac:dyDescent="0.3">
      <c r="A93" s="17">
        <v>89</v>
      </c>
      <c r="B93" s="15">
        <v>328</v>
      </c>
      <c r="C93" s="16" t="s">
        <v>399</v>
      </c>
      <c r="D93" s="16" t="s">
        <v>209</v>
      </c>
      <c r="E93" s="16" t="s">
        <v>117</v>
      </c>
      <c r="F93" s="16" t="s">
        <v>0</v>
      </c>
      <c r="G93" s="16">
        <v>2011</v>
      </c>
      <c r="H93" s="16" t="s">
        <v>15</v>
      </c>
    </row>
    <row r="94" spans="1:8" x14ac:dyDescent="0.3">
      <c r="A94" s="17">
        <v>90</v>
      </c>
      <c r="B94" s="15">
        <v>190</v>
      </c>
      <c r="C94" s="16" t="s">
        <v>400</v>
      </c>
      <c r="D94" s="16" t="s">
        <v>20</v>
      </c>
      <c r="E94" s="16" t="s">
        <v>194</v>
      </c>
      <c r="F94" s="16" t="s">
        <v>0</v>
      </c>
      <c r="G94" s="16">
        <v>2011</v>
      </c>
      <c r="H94" s="16" t="s">
        <v>15</v>
      </c>
    </row>
    <row r="95" spans="1:8" x14ac:dyDescent="0.3">
      <c r="A95" s="17">
        <v>91</v>
      </c>
      <c r="B95" s="15">
        <v>304</v>
      </c>
      <c r="C95" s="16" t="s">
        <v>401</v>
      </c>
      <c r="D95" s="16" t="s">
        <v>402</v>
      </c>
      <c r="E95" s="16" t="s">
        <v>18</v>
      </c>
      <c r="F95" s="16" t="s">
        <v>0</v>
      </c>
      <c r="G95" s="16">
        <v>2011</v>
      </c>
      <c r="H95" s="16" t="s">
        <v>15</v>
      </c>
    </row>
    <row r="96" spans="1:8" x14ac:dyDescent="0.3">
      <c r="A96" s="17">
        <v>92</v>
      </c>
      <c r="B96" s="15">
        <v>188</v>
      </c>
      <c r="C96" s="16" t="s">
        <v>403</v>
      </c>
      <c r="D96" s="16" t="s">
        <v>404</v>
      </c>
      <c r="E96" s="16" t="s">
        <v>194</v>
      </c>
      <c r="F96" s="16" t="s">
        <v>0</v>
      </c>
      <c r="G96" s="16">
        <v>2010</v>
      </c>
      <c r="H96" s="16" t="s">
        <v>15</v>
      </c>
    </row>
    <row r="97" spans="1:8" x14ac:dyDescent="0.3">
      <c r="A97" s="17">
        <v>93</v>
      </c>
      <c r="B97" s="15">
        <v>182</v>
      </c>
      <c r="C97" s="16" t="s">
        <v>405</v>
      </c>
      <c r="D97" s="16" t="s">
        <v>406</v>
      </c>
      <c r="E97" s="16" t="s">
        <v>13</v>
      </c>
      <c r="F97" s="16" t="s">
        <v>0</v>
      </c>
      <c r="G97" s="16">
        <v>2010</v>
      </c>
      <c r="H97" s="16" t="s">
        <v>15</v>
      </c>
    </row>
    <row r="98" spans="1:8" x14ac:dyDescent="0.3">
      <c r="A98" s="17">
        <v>94</v>
      </c>
      <c r="B98" s="15">
        <v>189</v>
      </c>
      <c r="C98" s="16" t="s">
        <v>407</v>
      </c>
      <c r="D98" s="16" t="s">
        <v>408</v>
      </c>
      <c r="E98" s="16" t="s">
        <v>194</v>
      </c>
      <c r="F98" s="16" t="s">
        <v>0</v>
      </c>
      <c r="G98" s="16">
        <v>2010</v>
      </c>
      <c r="H98" s="16" t="s">
        <v>15</v>
      </c>
    </row>
    <row r="99" spans="1:8" x14ac:dyDescent="0.3">
      <c r="A99" s="17">
        <v>95</v>
      </c>
      <c r="B99" s="15">
        <v>136</v>
      </c>
      <c r="C99" s="16" t="s">
        <v>409</v>
      </c>
      <c r="D99" s="16" t="s">
        <v>410</v>
      </c>
      <c r="E99" s="16" t="s">
        <v>320</v>
      </c>
      <c r="F99" s="16" t="s">
        <v>0</v>
      </c>
      <c r="G99" s="16">
        <v>2011</v>
      </c>
      <c r="H99" s="16" t="s">
        <v>15</v>
      </c>
    </row>
    <row r="100" spans="1:8" x14ac:dyDescent="0.3">
      <c r="A100" s="17">
        <v>96</v>
      </c>
      <c r="B100" s="15">
        <v>14</v>
      </c>
      <c r="C100" s="16" t="s">
        <v>411</v>
      </c>
      <c r="D100" s="16" t="s">
        <v>187</v>
      </c>
      <c r="E100" s="16" t="s">
        <v>74</v>
      </c>
      <c r="F100" s="16" t="s">
        <v>0</v>
      </c>
      <c r="G100" s="16">
        <v>2010</v>
      </c>
      <c r="H100" s="16" t="s">
        <v>15</v>
      </c>
    </row>
    <row r="101" spans="1:8" x14ac:dyDescent="0.3">
      <c r="A101" s="17">
        <v>97</v>
      </c>
      <c r="B101" s="15">
        <v>252</v>
      </c>
      <c r="C101" s="16" t="s">
        <v>412</v>
      </c>
      <c r="D101" s="16" t="s">
        <v>333</v>
      </c>
      <c r="E101" s="16" t="s">
        <v>45</v>
      </c>
      <c r="F101" s="16" t="s">
        <v>0</v>
      </c>
      <c r="G101" s="16">
        <v>2011</v>
      </c>
      <c r="H101" s="16" t="s">
        <v>15</v>
      </c>
    </row>
    <row r="102" spans="1:8" x14ac:dyDescent="0.3">
      <c r="A102" s="17">
        <v>98</v>
      </c>
      <c r="B102" s="15">
        <v>362</v>
      </c>
      <c r="C102" s="16" t="s">
        <v>413</v>
      </c>
      <c r="D102" s="16" t="s">
        <v>353</v>
      </c>
      <c r="E102" s="16" t="s">
        <v>26</v>
      </c>
      <c r="F102" s="16" t="s">
        <v>0</v>
      </c>
      <c r="G102" s="16">
        <v>2011</v>
      </c>
      <c r="H102" s="16" t="s">
        <v>15</v>
      </c>
    </row>
    <row r="103" spans="1:8" x14ac:dyDescent="0.3">
      <c r="A103" s="17">
        <v>99</v>
      </c>
      <c r="B103" s="15">
        <v>84</v>
      </c>
      <c r="C103" s="16" t="s">
        <v>414</v>
      </c>
      <c r="D103" s="16" t="s">
        <v>415</v>
      </c>
      <c r="E103" s="16" t="s">
        <v>23</v>
      </c>
      <c r="F103" s="16" t="s">
        <v>0</v>
      </c>
      <c r="G103" s="16">
        <v>2010</v>
      </c>
      <c r="H103" s="16" t="s">
        <v>15</v>
      </c>
    </row>
    <row r="104" spans="1:8" x14ac:dyDescent="0.3">
      <c r="A104" s="17">
        <v>100</v>
      </c>
      <c r="B104" s="15">
        <v>363</v>
      </c>
      <c r="C104" s="16" t="s">
        <v>416</v>
      </c>
      <c r="D104" s="16" t="s">
        <v>417</v>
      </c>
      <c r="E104" s="16" t="s">
        <v>26</v>
      </c>
      <c r="F104" s="16" t="s">
        <v>0</v>
      </c>
      <c r="G104" s="16">
        <v>2011</v>
      </c>
      <c r="H104" s="16" t="s">
        <v>15</v>
      </c>
    </row>
    <row r="105" spans="1:8" x14ac:dyDescent="0.3">
      <c r="A105" s="17">
        <v>101</v>
      </c>
      <c r="B105" s="15">
        <v>381</v>
      </c>
      <c r="C105" s="16" t="s">
        <v>418</v>
      </c>
      <c r="D105" s="16" t="s">
        <v>419</v>
      </c>
      <c r="E105" s="16" t="s">
        <v>18</v>
      </c>
      <c r="F105" s="16" t="s">
        <v>0</v>
      </c>
      <c r="G105" s="16">
        <v>0</v>
      </c>
      <c r="H105" s="16" t="s">
        <v>15</v>
      </c>
    </row>
    <row r="106" spans="1:8" x14ac:dyDescent="0.3">
      <c r="A106" s="17">
        <v>102</v>
      </c>
      <c r="B106" s="15">
        <v>198</v>
      </c>
      <c r="C106" s="16" t="s">
        <v>420</v>
      </c>
      <c r="D106" s="16" t="s">
        <v>187</v>
      </c>
      <c r="E106" s="16" t="s">
        <v>29</v>
      </c>
      <c r="F106" s="16" t="s">
        <v>0</v>
      </c>
      <c r="G106" s="16">
        <v>2010</v>
      </c>
      <c r="H106" s="16" t="s">
        <v>15</v>
      </c>
    </row>
    <row r="107" spans="1:8" x14ac:dyDescent="0.3">
      <c r="A107" s="17">
        <v>103</v>
      </c>
      <c r="B107" s="15">
        <v>132</v>
      </c>
      <c r="C107" s="16" t="s">
        <v>421</v>
      </c>
      <c r="D107" s="16" t="s">
        <v>93</v>
      </c>
      <c r="E107" s="16" t="s">
        <v>320</v>
      </c>
      <c r="F107" s="16" t="s">
        <v>0</v>
      </c>
      <c r="G107" s="16">
        <v>2011</v>
      </c>
      <c r="H107" s="16" t="s">
        <v>15</v>
      </c>
    </row>
    <row r="108" spans="1:8" x14ac:dyDescent="0.3">
      <c r="A108" s="17">
        <v>104</v>
      </c>
      <c r="B108" s="15">
        <v>74</v>
      </c>
      <c r="C108" s="16" t="s">
        <v>422</v>
      </c>
      <c r="D108" s="16" t="s">
        <v>423</v>
      </c>
      <c r="E108" s="16" t="s">
        <v>63</v>
      </c>
      <c r="F108" s="16" t="s">
        <v>0</v>
      </c>
      <c r="G108" s="16">
        <v>2011</v>
      </c>
      <c r="H108" s="16" t="s">
        <v>15</v>
      </c>
    </row>
    <row r="109" spans="1:8" x14ac:dyDescent="0.3">
      <c r="A109" s="17">
        <v>105</v>
      </c>
      <c r="B109" s="15">
        <v>186</v>
      </c>
      <c r="C109" s="16" t="s">
        <v>424</v>
      </c>
      <c r="D109" s="16" t="s">
        <v>425</v>
      </c>
      <c r="E109" s="16" t="s">
        <v>194</v>
      </c>
      <c r="F109" s="16" t="s">
        <v>0</v>
      </c>
      <c r="G109" s="16">
        <v>2011</v>
      </c>
      <c r="H109" s="16" t="s">
        <v>15</v>
      </c>
    </row>
    <row r="110" spans="1:8" x14ac:dyDescent="0.3">
      <c r="A110" s="17">
        <v>106</v>
      </c>
      <c r="B110" s="15">
        <v>213</v>
      </c>
      <c r="C110" s="16" t="s">
        <v>426</v>
      </c>
      <c r="D110" s="16" t="s">
        <v>427</v>
      </c>
      <c r="E110" s="16" t="s">
        <v>323</v>
      </c>
      <c r="F110" s="16" t="s">
        <v>0</v>
      </c>
      <c r="G110" s="16">
        <v>2010</v>
      </c>
      <c r="H110" s="16" t="s">
        <v>15</v>
      </c>
    </row>
    <row r="111" spans="1:8" x14ac:dyDescent="0.3">
      <c r="A111" s="17">
        <v>107</v>
      </c>
      <c r="B111" s="15">
        <v>393</v>
      </c>
      <c r="C111" s="16" t="s">
        <v>428</v>
      </c>
      <c r="D111" s="16">
        <v>0</v>
      </c>
      <c r="E111" s="16" t="s">
        <v>320</v>
      </c>
      <c r="F111" s="16" t="s">
        <v>0</v>
      </c>
      <c r="G111" s="16">
        <v>0</v>
      </c>
      <c r="H111" s="16" t="s">
        <v>15</v>
      </c>
    </row>
    <row r="112" spans="1:8" x14ac:dyDescent="0.3">
      <c r="A112" s="17">
        <v>108</v>
      </c>
      <c r="B112" s="15">
        <v>128</v>
      </c>
      <c r="C112" s="16" t="s">
        <v>429</v>
      </c>
      <c r="D112" s="16" t="s">
        <v>430</v>
      </c>
      <c r="E112" s="16" t="s">
        <v>277</v>
      </c>
      <c r="F112" s="16" t="s">
        <v>0</v>
      </c>
      <c r="G112" s="16">
        <v>2010</v>
      </c>
      <c r="H112" s="16" t="s">
        <v>15</v>
      </c>
    </row>
    <row r="113" spans="1:8" x14ac:dyDescent="0.3">
      <c r="A113" s="17">
        <v>109</v>
      </c>
      <c r="B113" s="15">
        <v>173</v>
      </c>
      <c r="C113" s="16" t="s">
        <v>431</v>
      </c>
      <c r="D113" s="16" t="s">
        <v>252</v>
      </c>
      <c r="E113" s="16" t="s">
        <v>29</v>
      </c>
      <c r="F113" s="16" t="s">
        <v>0</v>
      </c>
      <c r="G113" s="16">
        <v>2011</v>
      </c>
      <c r="H113" s="16" t="s">
        <v>15</v>
      </c>
    </row>
    <row r="114" spans="1:8" x14ac:dyDescent="0.3">
      <c r="A114" s="17">
        <v>110</v>
      </c>
      <c r="B114" s="15">
        <v>387</v>
      </c>
      <c r="C114" s="16" t="s">
        <v>432</v>
      </c>
      <c r="D114" s="16" t="s">
        <v>310</v>
      </c>
      <c r="E114" s="16" t="s">
        <v>283</v>
      </c>
      <c r="F114" s="16" t="s">
        <v>0</v>
      </c>
      <c r="G114" s="16">
        <v>2011</v>
      </c>
      <c r="H114" s="16" t="s">
        <v>15</v>
      </c>
    </row>
    <row r="115" spans="1:8" x14ac:dyDescent="0.3">
      <c r="A115" s="17">
        <v>111</v>
      </c>
      <c r="B115" s="15">
        <v>302</v>
      </c>
      <c r="C115" s="16" t="s">
        <v>433</v>
      </c>
      <c r="D115" s="16" t="s">
        <v>115</v>
      </c>
      <c r="E115" s="16" t="s">
        <v>18</v>
      </c>
      <c r="F115" s="16" t="s">
        <v>0</v>
      </c>
      <c r="G115" s="16">
        <v>2011</v>
      </c>
      <c r="H115" s="16" t="s">
        <v>15</v>
      </c>
    </row>
    <row r="116" spans="1:8" x14ac:dyDescent="0.3">
      <c r="A116" s="17">
        <v>112</v>
      </c>
      <c r="B116" s="15">
        <v>303</v>
      </c>
      <c r="C116" s="16" t="s">
        <v>434</v>
      </c>
      <c r="D116" s="16" t="s">
        <v>435</v>
      </c>
      <c r="E116" s="16" t="s">
        <v>18</v>
      </c>
      <c r="F116" s="16" t="s">
        <v>0</v>
      </c>
      <c r="G116" s="16">
        <v>2011</v>
      </c>
      <c r="H116" s="16" t="s">
        <v>15</v>
      </c>
    </row>
    <row r="117" spans="1:8" x14ac:dyDescent="0.3">
      <c r="A117" s="17">
        <v>113</v>
      </c>
      <c r="B117" s="15">
        <v>180</v>
      </c>
      <c r="C117" s="16" t="s">
        <v>436</v>
      </c>
      <c r="D117" s="16" t="s">
        <v>437</v>
      </c>
      <c r="E117" s="16" t="s">
        <v>13</v>
      </c>
      <c r="F117" s="16" t="s">
        <v>0</v>
      </c>
      <c r="G117" s="16">
        <v>2010</v>
      </c>
      <c r="H117" s="16" t="s">
        <v>15</v>
      </c>
    </row>
    <row r="118" spans="1:8" x14ac:dyDescent="0.3">
      <c r="A118" s="17">
        <v>114</v>
      </c>
      <c r="B118" s="15">
        <v>364</v>
      </c>
      <c r="C118" s="16" t="s">
        <v>438</v>
      </c>
      <c r="D118" s="16" t="s">
        <v>439</v>
      </c>
      <c r="E118" s="16" t="s">
        <v>26</v>
      </c>
      <c r="F118" s="16" t="s">
        <v>0</v>
      </c>
      <c r="G118" s="16">
        <v>2011</v>
      </c>
      <c r="H118" s="16" t="s">
        <v>15</v>
      </c>
    </row>
    <row r="119" spans="1:8" x14ac:dyDescent="0.3">
      <c r="A119" s="17">
        <v>115</v>
      </c>
      <c r="B119" s="15">
        <v>365</v>
      </c>
      <c r="C119" s="16" t="s">
        <v>440</v>
      </c>
      <c r="D119" s="16" t="s">
        <v>272</v>
      </c>
      <c r="E119" s="16" t="s">
        <v>26</v>
      </c>
      <c r="F119" s="16" t="s">
        <v>0</v>
      </c>
      <c r="G119" s="16">
        <v>2011</v>
      </c>
      <c r="H119" s="16" t="s">
        <v>15</v>
      </c>
    </row>
    <row r="120" spans="1:8" x14ac:dyDescent="0.3">
      <c r="A120" s="17">
        <v>116</v>
      </c>
      <c r="B120" s="15">
        <v>330</v>
      </c>
      <c r="C120" s="16" t="s">
        <v>441</v>
      </c>
      <c r="D120" s="16" t="s">
        <v>65</v>
      </c>
      <c r="E120" s="16" t="s">
        <v>117</v>
      </c>
      <c r="F120" s="16" t="s">
        <v>0</v>
      </c>
      <c r="G120" s="16">
        <v>2011</v>
      </c>
      <c r="H120" s="16" t="s">
        <v>15</v>
      </c>
    </row>
    <row r="121" spans="1:8" x14ac:dyDescent="0.3">
      <c r="A121" s="17">
        <v>117</v>
      </c>
      <c r="B121" s="15">
        <v>337</v>
      </c>
      <c r="C121" s="16" t="s">
        <v>442</v>
      </c>
      <c r="D121" s="16" t="s">
        <v>235</v>
      </c>
      <c r="E121" s="16" t="s">
        <v>372</v>
      </c>
      <c r="F121" s="16" t="s">
        <v>0</v>
      </c>
      <c r="G121" s="16">
        <v>2011</v>
      </c>
      <c r="H121" s="16" t="s">
        <v>15</v>
      </c>
    </row>
    <row r="122" spans="1:8" x14ac:dyDescent="0.3">
      <c r="A122" s="17">
        <v>118</v>
      </c>
      <c r="B122" s="15">
        <v>9</v>
      </c>
      <c r="C122" s="16" t="s">
        <v>443</v>
      </c>
      <c r="D122" s="16" t="s">
        <v>444</v>
      </c>
      <c r="E122" s="16" t="s">
        <v>74</v>
      </c>
      <c r="F122" s="16" t="s">
        <v>0</v>
      </c>
      <c r="G122" s="16">
        <v>2012</v>
      </c>
      <c r="H122" s="16" t="s">
        <v>15</v>
      </c>
    </row>
    <row r="123" spans="1:8" x14ac:dyDescent="0.3">
      <c r="A123" s="17">
        <v>119</v>
      </c>
      <c r="B123" s="15">
        <v>336</v>
      </c>
      <c r="C123" s="16" t="s">
        <v>445</v>
      </c>
      <c r="D123" s="16" t="s">
        <v>446</v>
      </c>
      <c r="E123" s="16" t="s">
        <v>372</v>
      </c>
      <c r="F123" s="16" t="s">
        <v>0</v>
      </c>
      <c r="G123" s="16">
        <v>2010</v>
      </c>
      <c r="H123" s="16" t="s">
        <v>15</v>
      </c>
    </row>
    <row r="124" spans="1:8" x14ac:dyDescent="0.3">
      <c r="A124" s="17">
        <v>120</v>
      </c>
      <c r="B124" s="15">
        <v>183</v>
      </c>
      <c r="C124" s="16" t="s">
        <v>447</v>
      </c>
      <c r="D124" s="16" t="s">
        <v>448</v>
      </c>
      <c r="E124" s="16" t="s">
        <v>13</v>
      </c>
      <c r="F124" s="16" t="s">
        <v>0</v>
      </c>
      <c r="G124" s="16">
        <v>2010</v>
      </c>
      <c r="H124" s="16" t="s">
        <v>15</v>
      </c>
    </row>
    <row r="125" spans="1:8" x14ac:dyDescent="0.3">
      <c r="A125" s="17">
        <v>121</v>
      </c>
      <c r="B125" s="15">
        <v>18</v>
      </c>
      <c r="C125" s="16" t="s">
        <v>449</v>
      </c>
      <c r="D125" s="16" t="s">
        <v>450</v>
      </c>
      <c r="E125" s="16" t="s">
        <v>74</v>
      </c>
      <c r="F125" s="16" t="s">
        <v>0</v>
      </c>
      <c r="G125" s="16">
        <v>2011</v>
      </c>
      <c r="H125" s="16" t="s">
        <v>15</v>
      </c>
    </row>
    <row r="126" spans="1:8" x14ac:dyDescent="0.3">
      <c r="A126" s="17">
        <v>122</v>
      </c>
      <c r="B126" s="15">
        <v>219</v>
      </c>
      <c r="C126" s="16" t="s">
        <v>451</v>
      </c>
      <c r="D126" s="16" t="s">
        <v>452</v>
      </c>
      <c r="E126" s="16" t="s">
        <v>388</v>
      </c>
      <c r="F126" s="16" t="s">
        <v>0</v>
      </c>
      <c r="G126" s="16">
        <v>2011</v>
      </c>
      <c r="H126" s="16" t="s">
        <v>15</v>
      </c>
    </row>
    <row r="127" spans="1:8" x14ac:dyDescent="0.3">
      <c r="A127" s="17">
        <v>123</v>
      </c>
      <c r="B127" s="15">
        <v>341</v>
      </c>
      <c r="C127" s="16" t="s">
        <v>453</v>
      </c>
      <c r="D127" s="16" t="s">
        <v>191</v>
      </c>
      <c r="E127" s="16" t="s">
        <v>372</v>
      </c>
      <c r="F127" s="16" t="s">
        <v>0</v>
      </c>
      <c r="G127" s="16">
        <v>2010</v>
      </c>
      <c r="H127" s="16" t="s">
        <v>15</v>
      </c>
    </row>
    <row r="128" spans="1:8" x14ac:dyDescent="0.3">
      <c r="A128" s="17">
        <v>124</v>
      </c>
      <c r="B128" s="15">
        <v>218</v>
      </c>
      <c r="C128" s="16" t="s">
        <v>454</v>
      </c>
      <c r="D128" s="16" t="s">
        <v>455</v>
      </c>
      <c r="E128" s="16" t="s">
        <v>388</v>
      </c>
      <c r="F128" s="16" t="s">
        <v>0</v>
      </c>
      <c r="G128" s="16">
        <v>2011</v>
      </c>
      <c r="H128" s="16" t="s">
        <v>15</v>
      </c>
    </row>
    <row r="129" spans="1:8" x14ac:dyDescent="0.3">
      <c r="A129" s="17">
        <v>125</v>
      </c>
      <c r="B129" s="15">
        <v>214</v>
      </c>
      <c r="C129" s="16" t="s">
        <v>456</v>
      </c>
      <c r="D129" s="16" t="s">
        <v>457</v>
      </c>
      <c r="E129" s="16" t="s">
        <v>323</v>
      </c>
      <c r="F129" s="16" t="s">
        <v>0</v>
      </c>
      <c r="G129" s="16">
        <v>2011</v>
      </c>
      <c r="H129" s="16" t="s">
        <v>15</v>
      </c>
    </row>
    <row r="130" spans="1:8" x14ac:dyDescent="0.3">
      <c r="A130" s="17">
        <v>126</v>
      </c>
      <c r="B130" s="15">
        <v>196</v>
      </c>
      <c r="C130" s="16" t="s">
        <v>458</v>
      </c>
      <c r="D130" s="16" t="s">
        <v>36</v>
      </c>
      <c r="E130" s="16" t="s">
        <v>29</v>
      </c>
      <c r="F130" s="16" t="s">
        <v>0</v>
      </c>
      <c r="G130" s="16">
        <v>2010</v>
      </c>
      <c r="H130" s="16" t="s">
        <v>15</v>
      </c>
    </row>
    <row r="131" spans="1:8" x14ac:dyDescent="0.3">
      <c r="A131" s="17">
        <v>127</v>
      </c>
      <c r="B131" s="15">
        <v>251</v>
      </c>
      <c r="C131" s="16" t="s">
        <v>459</v>
      </c>
      <c r="D131" s="16" t="s">
        <v>460</v>
      </c>
      <c r="E131" s="16" t="s">
        <v>45</v>
      </c>
      <c r="F131" s="16" t="s">
        <v>0</v>
      </c>
      <c r="G131" s="16">
        <v>2011</v>
      </c>
      <c r="H131" s="16" t="s">
        <v>15</v>
      </c>
    </row>
    <row r="132" spans="1:8" x14ac:dyDescent="0.3">
      <c r="A132" s="17">
        <v>128</v>
      </c>
      <c r="B132" s="15">
        <v>209</v>
      </c>
      <c r="C132" s="16" t="s">
        <v>461</v>
      </c>
      <c r="D132" s="16" t="s">
        <v>462</v>
      </c>
      <c r="E132" s="16" t="s">
        <v>323</v>
      </c>
      <c r="F132" s="16" t="s">
        <v>0</v>
      </c>
      <c r="G132" s="16">
        <v>2011</v>
      </c>
      <c r="H132" s="16" t="s">
        <v>15</v>
      </c>
    </row>
    <row r="133" spans="1:8" x14ac:dyDescent="0.3">
      <c r="A133" s="17">
        <v>129</v>
      </c>
      <c r="B133" s="15">
        <v>17</v>
      </c>
      <c r="C133" s="16" t="s">
        <v>463</v>
      </c>
      <c r="D133" s="16" t="s">
        <v>464</v>
      </c>
      <c r="E133" s="16" t="s">
        <v>74</v>
      </c>
      <c r="F133" s="16" t="s">
        <v>0</v>
      </c>
      <c r="G133" s="16">
        <v>2011</v>
      </c>
      <c r="H133" s="16" t="s">
        <v>15</v>
      </c>
    </row>
    <row r="134" spans="1:8" x14ac:dyDescent="0.3">
      <c r="A134" s="17">
        <v>130</v>
      </c>
      <c r="B134" s="15">
        <v>13</v>
      </c>
      <c r="C134" s="16" t="s">
        <v>174</v>
      </c>
      <c r="D134" s="16" t="s">
        <v>465</v>
      </c>
      <c r="E134" s="16" t="s">
        <v>74</v>
      </c>
      <c r="F134" s="16" t="s">
        <v>0</v>
      </c>
      <c r="G134" s="16">
        <v>2010</v>
      </c>
      <c r="H134" s="16" t="s">
        <v>15</v>
      </c>
    </row>
    <row r="135" spans="1:8" x14ac:dyDescent="0.3">
      <c r="A135" s="14">
        <v>131</v>
      </c>
      <c r="B135" s="15">
        <v>340</v>
      </c>
      <c r="C135" s="16" t="s">
        <v>466</v>
      </c>
      <c r="D135" s="16" t="s">
        <v>65</v>
      </c>
      <c r="E135" s="16" t="s">
        <v>372</v>
      </c>
      <c r="F135" s="16" t="s">
        <v>0</v>
      </c>
      <c r="G135" s="16">
        <v>2010</v>
      </c>
      <c r="H135" s="16" t="s">
        <v>15</v>
      </c>
    </row>
    <row r="136" spans="1:8" x14ac:dyDescent="0.3">
      <c r="A136" s="17">
        <v>132</v>
      </c>
      <c r="B136" s="15">
        <v>195</v>
      </c>
      <c r="C136" s="16" t="s">
        <v>467</v>
      </c>
      <c r="D136" s="16" t="s">
        <v>219</v>
      </c>
      <c r="E136" s="16" t="s">
        <v>29</v>
      </c>
      <c r="F136" s="16" t="s">
        <v>0</v>
      </c>
      <c r="G136" s="16">
        <v>2010</v>
      </c>
      <c r="H136" s="16" t="s">
        <v>15</v>
      </c>
    </row>
    <row r="137" spans="1:8" x14ac:dyDescent="0.3">
      <c r="A137" s="17">
        <v>133</v>
      </c>
      <c r="B137" s="15">
        <v>250</v>
      </c>
      <c r="C137" s="16" t="s">
        <v>468</v>
      </c>
      <c r="D137" s="16" t="s">
        <v>58</v>
      </c>
      <c r="E137" s="16" t="s">
        <v>45</v>
      </c>
      <c r="F137" s="16" t="s">
        <v>0</v>
      </c>
      <c r="G137" s="16">
        <v>2011</v>
      </c>
      <c r="H137" s="16" t="s">
        <v>15</v>
      </c>
    </row>
    <row r="138" spans="1:8" x14ac:dyDescent="0.3">
      <c r="A138" s="17">
        <v>134</v>
      </c>
      <c r="B138" s="15">
        <v>131</v>
      </c>
      <c r="C138" s="16" t="s">
        <v>469</v>
      </c>
      <c r="D138" s="16" t="s">
        <v>470</v>
      </c>
      <c r="E138" s="16" t="s">
        <v>277</v>
      </c>
      <c r="F138" s="16" t="s">
        <v>0</v>
      </c>
      <c r="G138" s="16">
        <v>2010</v>
      </c>
      <c r="H138" s="16" t="s">
        <v>15</v>
      </c>
    </row>
    <row r="139" spans="1:8" x14ac:dyDescent="0.3">
      <c r="A139" s="17">
        <v>135</v>
      </c>
      <c r="B139" s="15">
        <v>135</v>
      </c>
      <c r="C139" s="16" t="s">
        <v>471</v>
      </c>
      <c r="D139" s="16" t="s">
        <v>472</v>
      </c>
      <c r="E139" s="16" t="s">
        <v>320</v>
      </c>
      <c r="F139" s="16" t="s">
        <v>0</v>
      </c>
      <c r="G139" s="16">
        <v>2010</v>
      </c>
      <c r="H139" s="16" t="s">
        <v>15</v>
      </c>
    </row>
    <row r="140" spans="1:8" x14ac:dyDescent="0.3">
      <c r="A140" s="17">
        <v>136</v>
      </c>
      <c r="B140" s="15">
        <v>16</v>
      </c>
      <c r="C140" s="16" t="s">
        <v>473</v>
      </c>
      <c r="D140" s="16" t="s">
        <v>474</v>
      </c>
      <c r="E140" s="16" t="s">
        <v>74</v>
      </c>
      <c r="F140" s="16" t="s">
        <v>0</v>
      </c>
      <c r="G140" s="16">
        <v>2011</v>
      </c>
      <c r="H140" s="16" t="s">
        <v>15</v>
      </c>
    </row>
    <row r="141" spans="1:8" x14ac:dyDescent="0.3">
      <c r="A141" s="14">
        <v>137</v>
      </c>
      <c r="B141" s="15">
        <v>217</v>
      </c>
      <c r="C141" s="16" t="s">
        <v>475</v>
      </c>
      <c r="D141" s="16" t="s">
        <v>476</v>
      </c>
      <c r="E141" s="16" t="s">
        <v>388</v>
      </c>
      <c r="F141" s="16" t="s">
        <v>0</v>
      </c>
      <c r="G141" s="16">
        <v>2011</v>
      </c>
      <c r="H141" s="16" t="s">
        <v>15</v>
      </c>
    </row>
    <row r="142" spans="1:8" x14ac:dyDescent="0.3">
      <c r="A142" s="17">
        <v>138</v>
      </c>
      <c r="B142" s="15">
        <v>388</v>
      </c>
      <c r="C142" s="16" t="s">
        <v>477</v>
      </c>
      <c r="D142" s="16" t="s">
        <v>478</v>
      </c>
      <c r="E142" s="16" t="s">
        <v>283</v>
      </c>
      <c r="F142" s="16" t="s">
        <v>0</v>
      </c>
      <c r="G142" s="16">
        <v>2011</v>
      </c>
      <c r="H142" s="16" t="s">
        <v>15</v>
      </c>
    </row>
  </sheetData>
  <mergeCells count="2">
    <mergeCell ref="A1:H1"/>
    <mergeCell ref="A2:H2"/>
  </mergeCells>
  <conditionalFormatting sqref="B6:B142">
    <cfRule type="expression" dxfId="9" priority="2" stopIfTrue="1">
      <formula>($B6&amp;$C6&amp;$D6&lt;&gt;"")*(MATCH($B6&amp;$C6&amp;$D6,$B$4:$B6&amp;$C$4:$C6&amp;$D$4:$D6,0)&lt;&gt;ROW()-3)</formula>
    </cfRule>
  </conditionalFormatting>
  <conditionalFormatting sqref="F5:F142">
    <cfRule type="expression" dxfId="8" priority="1">
      <formula>$F5&lt;&gt;"F2"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7A87D-4410-4F66-B1EA-BBB7BF600F84}">
  <dimension ref="A1:D23"/>
  <sheetViews>
    <sheetView workbookViewId="0">
      <selection activeCell="D9" sqref="D9"/>
    </sheetView>
  </sheetViews>
  <sheetFormatPr baseColWidth="10" defaultRowHeight="14.4" x14ac:dyDescent="0.3"/>
  <cols>
    <col min="2" max="2" width="36.109375" customWidth="1"/>
  </cols>
  <sheetData>
    <row r="1" spans="1:4" ht="18.600000000000001" x14ac:dyDescent="0.45">
      <c r="A1" s="1" t="s">
        <v>1</v>
      </c>
      <c r="B1" s="18"/>
      <c r="C1" s="18"/>
      <c r="D1" s="19"/>
    </row>
    <row r="2" spans="1:4" ht="19.2" thickBot="1" x14ac:dyDescent="0.5">
      <c r="A2" s="4" t="s">
        <v>479</v>
      </c>
      <c r="B2" s="20"/>
      <c r="C2" s="20"/>
      <c r="D2" s="21"/>
    </row>
    <row r="3" spans="1:4" ht="15.6" x14ac:dyDescent="0.3">
      <c r="A3" s="23"/>
      <c r="B3" s="24"/>
      <c r="C3" s="24"/>
      <c r="D3" s="25"/>
    </row>
    <row r="4" spans="1:4" ht="15.6" x14ac:dyDescent="0.3">
      <c r="A4" s="26">
        <v>1</v>
      </c>
      <c r="B4" s="27" t="str">
        <f>[2]EQLG!$E$64</f>
        <v>AR Air Pur Seraing Eq 1</v>
      </c>
      <c r="C4" s="27" t="str">
        <f>[2]EQLG!$I$64</f>
        <v>LG</v>
      </c>
      <c r="D4" s="28">
        <v>38</v>
      </c>
    </row>
    <row r="5" spans="1:4" ht="15.6" x14ac:dyDescent="0.3">
      <c r="A5" s="29">
        <v>2</v>
      </c>
      <c r="B5" s="27" t="str">
        <f>[2]EQLG!$E$204</f>
        <v>AR Hannut Eq 1</v>
      </c>
      <c r="C5" s="27" t="str">
        <f>[2]EQLG!$I$204</f>
        <v>LG</v>
      </c>
      <c r="D5" s="30">
        <f>[2]EQLG!$K$204</f>
        <v>41</v>
      </c>
    </row>
    <row r="6" spans="1:4" ht="15.6" x14ac:dyDescent="0.3">
      <c r="A6" s="29">
        <v>3</v>
      </c>
      <c r="B6" s="27" t="str">
        <f>[2]EQLG!$E$24</f>
        <v>AR Waremme</v>
      </c>
      <c r="C6" s="27" t="str">
        <f>[2]EQLG!$I$24</f>
        <v>LG</v>
      </c>
      <c r="D6" s="28">
        <v>57</v>
      </c>
    </row>
    <row r="7" spans="1:4" ht="15.6" x14ac:dyDescent="0.3">
      <c r="A7" s="29">
        <v>4</v>
      </c>
      <c r="B7" s="27" t="str">
        <f>[2]EQLG!$E$34</f>
        <v>AR Visé Glons Eq 1</v>
      </c>
      <c r="C7" s="27" t="str">
        <f>[2]EQLG!$I$34</f>
        <v>LG</v>
      </c>
      <c r="D7" s="30">
        <f>[2]EQLG!$K$34</f>
        <v>91</v>
      </c>
    </row>
    <row r="8" spans="1:4" ht="15.6" x14ac:dyDescent="0.3">
      <c r="A8" s="29">
        <v>5</v>
      </c>
      <c r="B8" s="27" t="str">
        <f>[2]EQLG!$E$264</f>
        <v>AR AGRI Eq 1</v>
      </c>
      <c r="C8" s="27" t="str">
        <f>[2]EQLG!$I$264</f>
        <v>LG</v>
      </c>
      <c r="D8" s="31">
        <v>123</v>
      </c>
    </row>
    <row r="9" spans="1:4" ht="15.6" x14ac:dyDescent="0.3">
      <c r="A9" s="26">
        <v>6</v>
      </c>
      <c r="B9" s="27" t="str">
        <f>[2]EQLG!$E$224</f>
        <v>AR Verdi Eq 1</v>
      </c>
      <c r="C9" s="27" t="str">
        <f>[2]EQLG!$I$224</f>
        <v>LG</v>
      </c>
      <c r="D9" s="31">
        <v>129</v>
      </c>
    </row>
    <row r="10" spans="1:4" ht="15.6" x14ac:dyDescent="0.3">
      <c r="A10" s="29">
        <v>7</v>
      </c>
      <c r="B10" s="27" t="str">
        <f>[2]EQLG!$E$54</f>
        <v>AR Welkenraedt</v>
      </c>
      <c r="C10" s="27" t="str">
        <f>[2]EQLG!$I$54</f>
        <v>LG</v>
      </c>
      <c r="D10" s="32">
        <f>[2]EQLG!$K$54</f>
        <v>156</v>
      </c>
    </row>
    <row r="11" spans="1:4" ht="15.6" x14ac:dyDescent="0.3">
      <c r="A11" s="29">
        <v>8</v>
      </c>
      <c r="B11" s="27" t="str">
        <f>[2]EQLG!$E$324</f>
        <v>AR Ans Eq 1</v>
      </c>
      <c r="C11" s="27" t="str">
        <f>[2]EQLG!$I$324</f>
        <v>LG</v>
      </c>
      <c r="D11" s="31">
        <v>158</v>
      </c>
    </row>
    <row r="12" spans="1:4" ht="15.6" x14ac:dyDescent="0.3">
      <c r="A12" s="29">
        <v>9</v>
      </c>
      <c r="B12" s="27" t="str">
        <f>[2]EQLG!$E$114</f>
        <v>AR P. Baudouin Marchin Eq 2</v>
      </c>
      <c r="C12" s="27" t="str">
        <f>[2]EQLG!$I$114</f>
        <v>LG</v>
      </c>
      <c r="D12" s="31">
        <v>191</v>
      </c>
    </row>
    <row r="13" spans="1:4" ht="15.6" x14ac:dyDescent="0.3">
      <c r="A13" s="29">
        <v>10</v>
      </c>
      <c r="B13" s="27" t="str">
        <f>[2]EQLG!$E$104</f>
        <v>AR P. Baudouin Marchin Eq 1</v>
      </c>
      <c r="C13" s="27" t="str">
        <f>[2]EQLG!$I$104</f>
        <v>LG</v>
      </c>
      <c r="D13" s="32">
        <f>[2]EQLG!$K$104</f>
        <v>249</v>
      </c>
    </row>
    <row r="14" spans="1:4" ht="15.6" x14ac:dyDescent="0.3">
      <c r="A14" s="26">
        <v>11</v>
      </c>
      <c r="B14" s="27" t="str">
        <f>[2]EQLG!$E$4</f>
        <v>AR Thil Lorrain Eq 1</v>
      </c>
      <c r="C14" s="27" t="str">
        <f>[2]EQLG!$I$4</f>
        <v>LG</v>
      </c>
      <c r="D14" s="31">
        <v>258</v>
      </c>
    </row>
    <row r="15" spans="1:4" ht="15.6" x14ac:dyDescent="0.3">
      <c r="A15" s="29">
        <v>12</v>
      </c>
      <c r="B15" s="27" t="str">
        <f>[2]EQLG!$E$94</f>
        <v>AR P. Brusson Montegnée Eq 2</v>
      </c>
      <c r="C15" s="27" t="str">
        <f>[2]EQLG!$I$94</f>
        <v>LG</v>
      </c>
      <c r="D15" s="28">
        <v>260</v>
      </c>
    </row>
    <row r="16" spans="1:4" ht="15.6" x14ac:dyDescent="0.3">
      <c r="A16" s="29">
        <v>13</v>
      </c>
      <c r="B16" s="27" t="str">
        <f>[2]EQLG!$E$144</f>
        <v>AR L. Dejardin Seraing Eq 1</v>
      </c>
      <c r="C16" s="27" t="str">
        <f>[2]EQLG!$I$144</f>
        <v>LG</v>
      </c>
      <c r="D16" s="28">
        <v>260</v>
      </c>
    </row>
    <row r="17" spans="1:4" ht="15.6" x14ac:dyDescent="0.3">
      <c r="A17" s="29">
        <v>14</v>
      </c>
      <c r="B17" s="27" t="str">
        <f>[2]EQLG!$E$84</f>
        <v>AR P. Brusson Montegnée Eq 1</v>
      </c>
      <c r="C17" s="27" t="str">
        <f>[2]EQLG!$I$84</f>
        <v>LG</v>
      </c>
      <c r="D17" s="28">
        <v>274</v>
      </c>
    </row>
    <row r="18" spans="1:4" ht="15.6" x14ac:dyDescent="0.3">
      <c r="A18" s="29">
        <v>15</v>
      </c>
      <c r="B18" s="27" t="str">
        <f>[2]EQLG!$E$304</f>
        <v>AR Esneux Eq 1</v>
      </c>
      <c r="C18" s="27" t="str">
        <f>[2]EQLG!$I$304</f>
        <v>LG</v>
      </c>
      <c r="D18" s="28">
        <v>288</v>
      </c>
    </row>
    <row r="19" spans="1:4" ht="15.6" x14ac:dyDescent="0.3">
      <c r="A19" s="26">
        <v>16</v>
      </c>
      <c r="B19" s="27" t="str">
        <f>[2]EQLG!$E$234</f>
        <v>AR Verdi Eq 2</v>
      </c>
      <c r="C19" s="27" t="str">
        <f>[2]EQLG!$I$234</f>
        <v>LG</v>
      </c>
      <c r="D19" s="28">
        <v>330</v>
      </c>
    </row>
    <row r="20" spans="1:4" ht="15.6" x14ac:dyDescent="0.3">
      <c r="A20" s="29">
        <v>17</v>
      </c>
      <c r="B20" s="27" t="str">
        <f>[2]EQLG!$E$124</f>
        <v>AR P. Baudouin Marchin Eq 3</v>
      </c>
      <c r="C20" s="27" t="str">
        <f>[2]EQLG!$I$124</f>
        <v>LG</v>
      </c>
      <c r="D20" s="28">
        <v>340</v>
      </c>
    </row>
    <row r="21" spans="1:4" ht="15.6" x14ac:dyDescent="0.3">
      <c r="A21" s="29">
        <v>18</v>
      </c>
      <c r="B21" s="27" t="str">
        <f>[2]EQLG!$E$214</f>
        <v>AR Hannut Eq 2</v>
      </c>
      <c r="C21" s="27" t="str">
        <f>[2]EQLG!$I$214</f>
        <v>LG</v>
      </c>
      <c r="D21" s="30">
        <f>[2]EQLG!$K$214</f>
        <v>354</v>
      </c>
    </row>
    <row r="22" spans="1:4" ht="15.6" x14ac:dyDescent="0.3">
      <c r="A22" s="29">
        <v>19</v>
      </c>
      <c r="B22" s="27" t="str">
        <f>[2]EQLG!$E$274</f>
        <v>AR AGRI Eq 2</v>
      </c>
      <c r="C22" s="27" t="str">
        <f>[2]EQLG!$I$274</f>
        <v>LG</v>
      </c>
      <c r="D22" s="28">
        <v>376</v>
      </c>
    </row>
    <row r="23" spans="1:4" ht="16.2" thickBot="1" x14ac:dyDescent="0.35">
      <c r="A23" s="33">
        <v>20</v>
      </c>
      <c r="B23" s="34" t="str">
        <f>[2]EQLG!$E$154</f>
        <v>AR L. Dejardin Seraing Eq 2</v>
      </c>
      <c r="C23" s="34" t="str">
        <f>[2]EQLG!$I$154</f>
        <v>LG</v>
      </c>
      <c r="D23" s="35" t="s">
        <v>480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AB841-7356-4266-AB68-598ADFE36E48}">
  <dimension ref="A1:H99"/>
  <sheetViews>
    <sheetView workbookViewId="0">
      <selection activeCell="J12" sqref="J12"/>
    </sheetView>
  </sheetViews>
  <sheetFormatPr baseColWidth="10" defaultRowHeight="14.4" x14ac:dyDescent="0.3"/>
  <cols>
    <col min="5" max="5" width="16.5546875" customWidth="1"/>
  </cols>
  <sheetData>
    <row r="1" spans="1:8" ht="18.600000000000001" x14ac:dyDescent="0.45">
      <c r="A1" s="1" t="s">
        <v>1</v>
      </c>
      <c r="B1" s="2"/>
      <c r="C1" s="2"/>
      <c r="D1" s="2"/>
      <c r="E1" s="2"/>
      <c r="F1" s="2"/>
      <c r="G1" s="2"/>
      <c r="H1" s="3"/>
    </row>
    <row r="2" spans="1:8" ht="19.2" thickBot="1" x14ac:dyDescent="0.5">
      <c r="A2" s="4" t="s">
        <v>481</v>
      </c>
      <c r="B2" s="5"/>
      <c r="C2" s="5"/>
      <c r="D2" s="5"/>
      <c r="E2" s="5"/>
      <c r="F2" s="5"/>
      <c r="G2" s="5"/>
      <c r="H2" s="6"/>
    </row>
    <row r="3" spans="1:8" ht="16.8" thickBot="1" x14ac:dyDescent="0.3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10" t="s">
        <v>10</v>
      </c>
    </row>
    <row r="4" spans="1:8" ht="16.2" x14ac:dyDescent="0.3">
      <c r="A4" s="11"/>
      <c r="B4" s="12"/>
      <c r="C4" s="12"/>
      <c r="D4" s="12"/>
      <c r="E4" s="12"/>
      <c r="F4" s="12"/>
      <c r="G4" s="12"/>
      <c r="H4" s="13"/>
    </row>
    <row r="5" spans="1:8" x14ac:dyDescent="0.3">
      <c r="A5" s="14">
        <v>1</v>
      </c>
      <c r="B5" s="15">
        <v>258</v>
      </c>
      <c r="C5" s="16" t="s">
        <v>482</v>
      </c>
      <c r="D5" s="16" t="s">
        <v>296</v>
      </c>
      <c r="E5" s="16" t="s">
        <v>39</v>
      </c>
      <c r="F5" s="16" t="s">
        <v>483</v>
      </c>
      <c r="G5" s="16">
        <v>2007</v>
      </c>
      <c r="H5" s="16" t="s">
        <v>15</v>
      </c>
    </row>
    <row r="6" spans="1:8" x14ac:dyDescent="0.3">
      <c r="A6" s="17">
        <v>2</v>
      </c>
      <c r="B6" s="15">
        <v>263</v>
      </c>
      <c r="C6" s="16" t="s">
        <v>484</v>
      </c>
      <c r="D6" s="16" t="s">
        <v>328</v>
      </c>
      <c r="E6" s="16" t="s">
        <v>45</v>
      </c>
      <c r="F6" s="16" t="s">
        <v>483</v>
      </c>
      <c r="G6" s="16">
        <v>2008</v>
      </c>
      <c r="H6" s="16" t="s">
        <v>15</v>
      </c>
    </row>
    <row r="7" spans="1:8" x14ac:dyDescent="0.3">
      <c r="A7" s="17">
        <v>3</v>
      </c>
      <c r="B7" s="15">
        <v>256</v>
      </c>
      <c r="C7" s="16" t="s">
        <v>485</v>
      </c>
      <c r="D7" s="16" t="s">
        <v>182</v>
      </c>
      <c r="E7" s="16" t="s">
        <v>39</v>
      </c>
      <c r="F7" s="16" t="s">
        <v>483</v>
      </c>
      <c r="G7" s="16">
        <v>2008</v>
      </c>
      <c r="H7" s="16" t="s">
        <v>15</v>
      </c>
    </row>
    <row r="8" spans="1:8" x14ac:dyDescent="0.3">
      <c r="A8" s="17">
        <v>4</v>
      </c>
      <c r="B8" s="15">
        <v>320</v>
      </c>
      <c r="C8" s="16" t="s">
        <v>486</v>
      </c>
      <c r="D8" s="16" t="s">
        <v>487</v>
      </c>
      <c r="E8" s="16" t="s">
        <v>488</v>
      </c>
      <c r="F8" s="16" t="s">
        <v>483</v>
      </c>
      <c r="G8" s="16">
        <v>2010</v>
      </c>
      <c r="H8" s="16" t="s">
        <v>15</v>
      </c>
    </row>
    <row r="9" spans="1:8" x14ac:dyDescent="0.3">
      <c r="A9" s="17">
        <v>5</v>
      </c>
      <c r="B9" s="15">
        <v>51</v>
      </c>
      <c r="C9" s="16" t="s">
        <v>489</v>
      </c>
      <c r="D9" s="16" t="s">
        <v>490</v>
      </c>
      <c r="E9" s="16" t="s">
        <v>21</v>
      </c>
      <c r="F9" s="16" t="s">
        <v>483</v>
      </c>
      <c r="G9" s="16">
        <v>0</v>
      </c>
      <c r="H9" s="16" t="s">
        <v>15</v>
      </c>
    </row>
    <row r="10" spans="1:8" x14ac:dyDescent="0.3">
      <c r="A10" s="17">
        <v>6</v>
      </c>
      <c r="B10" s="15">
        <v>123</v>
      </c>
      <c r="C10" s="16" t="s">
        <v>491</v>
      </c>
      <c r="D10" s="16" t="s">
        <v>492</v>
      </c>
      <c r="E10" s="16" t="s">
        <v>42</v>
      </c>
      <c r="F10" s="16" t="s">
        <v>483</v>
      </c>
      <c r="G10" s="16">
        <v>2009</v>
      </c>
      <c r="H10" s="16" t="s">
        <v>15</v>
      </c>
    </row>
    <row r="11" spans="1:8" x14ac:dyDescent="0.3">
      <c r="A11" s="14">
        <v>7</v>
      </c>
      <c r="B11" s="15">
        <v>55</v>
      </c>
      <c r="C11" s="16" t="s">
        <v>493</v>
      </c>
      <c r="D11" s="16" t="s">
        <v>189</v>
      </c>
      <c r="E11" s="16" t="s">
        <v>21</v>
      </c>
      <c r="F11" s="16" t="s">
        <v>483</v>
      </c>
      <c r="G11" s="16">
        <v>0</v>
      </c>
      <c r="H11" s="16" t="s">
        <v>15</v>
      </c>
    </row>
    <row r="12" spans="1:8" x14ac:dyDescent="0.3">
      <c r="A12" s="17">
        <v>8</v>
      </c>
      <c r="B12" s="15">
        <v>47</v>
      </c>
      <c r="C12" s="16" t="s">
        <v>494</v>
      </c>
      <c r="D12" s="16" t="s">
        <v>219</v>
      </c>
      <c r="E12" s="16" t="s">
        <v>21</v>
      </c>
      <c r="F12" s="16" t="s">
        <v>483</v>
      </c>
      <c r="G12" s="16">
        <v>0</v>
      </c>
      <c r="H12" s="16" t="s">
        <v>15</v>
      </c>
    </row>
    <row r="13" spans="1:8" x14ac:dyDescent="0.3">
      <c r="A13" s="17">
        <v>9</v>
      </c>
      <c r="B13" s="15">
        <v>54</v>
      </c>
      <c r="C13" s="16" t="s">
        <v>305</v>
      </c>
      <c r="D13" s="16" t="s">
        <v>495</v>
      </c>
      <c r="E13" s="16" t="s">
        <v>21</v>
      </c>
      <c r="F13" s="16" t="s">
        <v>483</v>
      </c>
      <c r="G13" s="16">
        <v>0</v>
      </c>
      <c r="H13" s="16" t="s">
        <v>15</v>
      </c>
    </row>
    <row r="14" spans="1:8" x14ac:dyDescent="0.3">
      <c r="A14" s="17">
        <v>10</v>
      </c>
      <c r="B14" s="15">
        <v>46</v>
      </c>
      <c r="C14" s="16" t="s">
        <v>496</v>
      </c>
      <c r="D14" s="16" t="s">
        <v>497</v>
      </c>
      <c r="E14" s="16" t="s">
        <v>21</v>
      </c>
      <c r="F14" s="16" t="s">
        <v>483</v>
      </c>
      <c r="G14" s="16">
        <v>0</v>
      </c>
      <c r="H14" s="16" t="s">
        <v>15</v>
      </c>
    </row>
    <row r="15" spans="1:8" x14ac:dyDescent="0.3">
      <c r="A15" s="17">
        <v>11</v>
      </c>
      <c r="B15" s="15">
        <v>373</v>
      </c>
      <c r="C15" s="16" t="s">
        <v>498</v>
      </c>
      <c r="D15" s="16" t="s">
        <v>36</v>
      </c>
      <c r="E15" s="16" t="s">
        <v>26</v>
      </c>
      <c r="F15" s="16" t="s">
        <v>483</v>
      </c>
      <c r="G15" s="16">
        <v>2008</v>
      </c>
      <c r="H15" s="16" t="s">
        <v>15</v>
      </c>
    </row>
    <row r="16" spans="1:8" x14ac:dyDescent="0.3">
      <c r="A16" s="17">
        <v>12</v>
      </c>
      <c r="B16" s="15">
        <v>312</v>
      </c>
      <c r="C16" s="16" t="s">
        <v>499</v>
      </c>
      <c r="D16" s="16" t="s">
        <v>500</v>
      </c>
      <c r="E16" s="16" t="s">
        <v>488</v>
      </c>
      <c r="F16" s="16" t="s">
        <v>483</v>
      </c>
      <c r="G16" s="16">
        <v>2008</v>
      </c>
      <c r="H16" s="16" t="s">
        <v>15</v>
      </c>
    </row>
    <row r="17" spans="1:8" x14ac:dyDescent="0.3">
      <c r="A17" s="14">
        <v>13</v>
      </c>
      <c r="B17" s="15">
        <v>23</v>
      </c>
      <c r="C17" s="16" t="s">
        <v>501</v>
      </c>
      <c r="D17" s="16" t="s">
        <v>502</v>
      </c>
      <c r="E17" s="16" t="s">
        <v>74</v>
      </c>
      <c r="F17" s="16" t="s">
        <v>483</v>
      </c>
      <c r="G17" s="16">
        <v>2008</v>
      </c>
      <c r="H17" s="16" t="s">
        <v>15</v>
      </c>
    </row>
    <row r="18" spans="1:8" x14ac:dyDescent="0.3">
      <c r="A18" s="17">
        <v>14</v>
      </c>
      <c r="B18" s="15">
        <v>119</v>
      </c>
      <c r="C18" s="16" t="s">
        <v>503</v>
      </c>
      <c r="D18" s="16" t="s">
        <v>504</v>
      </c>
      <c r="E18" s="16" t="s">
        <v>42</v>
      </c>
      <c r="F18" s="16" t="s">
        <v>483</v>
      </c>
      <c r="G18" s="16">
        <v>2008</v>
      </c>
      <c r="H18" s="16" t="s">
        <v>15</v>
      </c>
    </row>
    <row r="19" spans="1:8" x14ac:dyDescent="0.3">
      <c r="A19" s="17">
        <v>15</v>
      </c>
      <c r="B19" s="15">
        <v>305</v>
      </c>
      <c r="C19" s="16" t="s">
        <v>505</v>
      </c>
      <c r="D19" s="16" t="s">
        <v>506</v>
      </c>
      <c r="E19" s="16" t="s">
        <v>34</v>
      </c>
      <c r="F19" s="16" t="s">
        <v>483</v>
      </c>
      <c r="G19" s="16">
        <v>2009</v>
      </c>
      <c r="H19" s="16" t="s">
        <v>15</v>
      </c>
    </row>
    <row r="20" spans="1:8" x14ac:dyDescent="0.3">
      <c r="A20" s="17">
        <v>16</v>
      </c>
      <c r="B20" s="15">
        <v>369</v>
      </c>
      <c r="C20" s="16" t="s">
        <v>507</v>
      </c>
      <c r="D20" s="16" t="s">
        <v>221</v>
      </c>
      <c r="E20" s="16" t="s">
        <v>26</v>
      </c>
      <c r="F20" s="16" t="s">
        <v>483</v>
      </c>
      <c r="G20" s="16">
        <v>2008</v>
      </c>
      <c r="H20" s="16" t="s">
        <v>15</v>
      </c>
    </row>
    <row r="21" spans="1:8" x14ac:dyDescent="0.3">
      <c r="A21" s="17">
        <v>17</v>
      </c>
      <c r="B21" s="15">
        <v>49</v>
      </c>
      <c r="C21" s="16" t="s">
        <v>302</v>
      </c>
      <c r="D21" s="16" t="s">
        <v>115</v>
      </c>
      <c r="E21" s="16" t="s">
        <v>21</v>
      </c>
      <c r="F21" s="16" t="s">
        <v>483</v>
      </c>
      <c r="G21" s="16">
        <v>0</v>
      </c>
      <c r="H21" s="16" t="s">
        <v>15</v>
      </c>
    </row>
    <row r="22" spans="1:8" x14ac:dyDescent="0.3">
      <c r="A22" s="17">
        <v>18</v>
      </c>
      <c r="B22" s="15">
        <v>261</v>
      </c>
      <c r="C22" s="16" t="s">
        <v>508</v>
      </c>
      <c r="D22" s="16" t="s">
        <v>333</v>
      </c>
      <c r="E22" s="16" t="s">
        <v>39</v>
      </c>
      <c r="F22" s="16" t="s">
        <v>483</v>
      </c>
      <c r="G22" s="16">
        <v>2009</v>
      </c>
      <c r="H22" s="16" t="s">
        <v>15</v>
      </c>
    </row>
    <row r="23" spans="1:8" x14ac:dyDescent="0.3">
      <c r="A23" s="14">
        <v>19</v>
      </c>
      <c r="B23" s="15">
        <v>50</v>
      </c>
      <c r="C23" s="16" t="s">
        <v>309</v>
      </c>
      <c r="D23" s="16" t="s">
        <v>509</v>
      </c>
      <c r="E23" s="16" t="s">
        <v>21</v>
      </c>
      <c r="F23" s="16" t="s">
        <v>483</v>
      </c>
      <c r="G23" s="16">
        <v>0</v>
      </c>
      <c r="H23" s="16" t="s">
        <v>15</v>
      </c>
    </row>
    <row r="24" spans="1:8" x14ac:dyDescent="0.3">
      <c r="A24" s="17">
        <v>20</v>
      </c>
      <c r="B24" s="15">
        <v>122</v>
      </c>
      <c r="C24" s="16" t="s">
        <v>510</v>
      </c>
      <c r="D24" s="16" t="s">
        <v>511</v>
      </c>
      <c r="E24" s="16" t="s">
        <v>42</v>
      </c>
      <c r="F24" s="16" t="s">
        <v>483</v>
      </c>
      <c r="G24" s="16">
        <v>2009</v>
      </c>
      <c r="H24" s="16" t="s">
        <v>15</v>
      </c>
    </row>
    <row r="25" spans="1:8" x14ac:dyDescent="0.3">
      <c r="A25" s="17">
        <v>21</v>
      </c>
      <c r="B25" s="15">
        <v>319</v>
      </c>
      <c r="C25" s="16" t="s">
        <v>512</v>
      </c>
      <c r="D25" s="16" t="s">
        <v>513</v>
      </c>
      <c r="E25" s="16" t="s">
        <v>488</v>
      </c>
      <c r="F25" s="16" t="s">
        <v>483</v>
      </c>
      <c r="G25" s="16">
        <v>2009</v>
      </c>
      <c r="H25" s="16" t="s">
        <v>15</v>
      </c>
    </row>
    <row r="26" spans="1:8" x14ac:dyDescent="0.3">
      <c r="A26" s="17">
        <v>22</v>
      </c>
      <c r="B26" s="15">
        <v>255</v>
      </c>
      <c r="C26" s="16" t="s">
        <v>514</v>
      </c>
      <c r="D26" s="16" t="s">
        <v>252</v>
      </c>
      <c r="E26" s="16" t="s">
        <v>39</v>
      </c>
      <c r="F26" s="16" t="s">
        <v>483</v>
      </c>
      <c r="G26" s="16">
        <v>2008</v>
      </c>
      <c r="H26" s="16" t="s">
        <v>15</v>
      </c>
    </row>
    <row r="27" spans="1:8" x14ac:dyDescent="0.3">
      <c r="A27" s="17">
        <v>23</v>
      </c>
      <c r="B27" s="15">
        <v>264</v>
      </c>
      <c r="C27" s="16" t="s">
        <v>515</v>
      </c>
      <c r="D27" s="16" t="s">
        <v>516</v>
      </c>
      <c r="E27" s="16" t="s">
        <v>45</v>
      </c>
      <c r="F27" s="16" t="s">
        <v>483</v>
      </c>
      <c r="G27" s="16">
        <v>2008</v>
      </c>
      <c r="H27" s="16" t="s">
        <v>15</v>
      </c>
    </row>
    <row r="28" spans="1:8" x14ac:dyDescent="0.3">
      <c r="A28" s="17">
        <v>24</v>
      </c>
      <c r="B28" s="15">
        <v>372</v>
      </c>
      <c r="C28" s="16" t="s">
        <v>517</v>
      </c>
      <c r="D28" s="16" t="s">
        <v>518</v>
      </c>
      <c r="E28" s="16" t="s">
        <v>26</v>
      </c>
      <c r="F28" s="16" t="s">
        <v>483</v>
      </c>
      <c r="G28" s="16">
        <v>2008</v>
      </c>
      <c r="H28" s="16" t="s">
        <v>15</v>
      </c>
    </row>
    <row r="29" spans="1:8" x14ac:dyDescent="0.3">
      <c r="A29" s="17">
        <v>25</v>
      </c>
      <c r="B29" s="15">
        <v>203</v>
      </c>
      <c r="C29" s="16" t="s">
        <v>519</v>
      </c>
      <c r="D29" s="16" t="s">
        <v>353</v>
      </c>
      <c r="E29" s="16" t="s">
        <v>13</v>
      </c>
      <c r="F29" s="16" t="s">
        <v>483</v>
      </c>
      <c r="G29" s="16">
        <v>2009</v>
      </c>
      <c r="H29" s="16" t="s">
        <v>15</v>
      </c>
    </row>
    <row r="30" spans="1:8" x14ac:dyDescent="0.3">
      <c r="A30" s="17">
        <v>26</v>
      </c>
      <c r="B30" s="15">
        <v>48</v>
      </c>
      <c r="C30" s="16" t="s">
        <v>520</v>
      </c>
      <c r="D30" s="16" t="s">
        <v>521</v>
      </c>
      <c r="E30" s="16" t="s">
        <v>21</v>
      </c>
      <c r="F30" s="16" t="s">
        <v>483</v>
      </c>
      <c r="G30" s="16">
        <v>0</v>
      </c>
      <c r="H30" s="16" t="s">
        <v>15</v>
      </c>
    </row>
    <row r="31" spans="1:8" x14ac:dyDescent="0.3">
      <c r="A31" s="17">
        <v>27</v>
      </c>
      <c r="B31" s="15">
        <v>308</v>
      </c>
      <c r="C31" s="16" t="s">
        <v>522</v>
      </c>
      <c r="D31" s="16" t="s">
        <v>119</v>
      </c>
      <c r="E31" s="16" t="s">
        <v>34</v>
      </c>
      <c r="F31" s="16" t="s">
        <v>483</v>
      </c>
      <c r="G31" s="16">
        <v>2009</v>
      </c>
      <c r="H31" s="16" t="s">
        <v>15</v>
      </c>
    </row>
    <row r="32" spans="1:8" x14ac:dyDescent="0.3">
      <c r="A32" s="17">
        <v>28</v>
      </c>
      <c r="B32" s="15">
        <v>345</v>
      </c>
      <c r="C32" s="16" t="s">
        <v>523</v>
      </c>
      <c r="D32" s="16" t="s">
        <v>524</v>
      </c>
      <c r="E32" s="16" t="s">
        <v>117</v>
      </c>
      <c r="F32" s="16" t="s">
        <v>483</v>
      </c>
      <c r="G32" s="16">
        <v>2009</v>
      </c>
      <c r="H32" s="16" t="s">
        <v>15</v>
      </c>
    </row>
    <row r="33" spans="1:8" x14ac:dyDescent="0.3">
      <c r="A33" s="17">
        <v>29</v>
      </c>
      <c r="B33" s="15">
        <v>202</v>
      </c>
      <c r="C33" s="16" t="s">
        <v>525</v>
      </c>
      <c r="D33" s="16" t="s">
        <v>526</v>
      </c>
      <c r="E33" s="16" t="s">
        <v>13</v>
      </c>
      <c r="F33" s="16" t="s">
        <v>483</v>
      </c>
      <c r="G33" s="16">
        <v>2009</v>
      </c>
      <c r="H33" s="16" t="s">
        <v>15</v>
      </c>
    </row>
    <row r="34" spans="1:8" x14ac:dyDescent="0.3">
      <c r="A34" s="17">
        <v>30</v>
      </c>
      <c r="B34" s="15">
        <v>52</v>
      </c>
      <c r="C34" s="16" t="s">
        <v>294</v>
      </c>
      <c r="D34" s="16" t="s">
        <v>527</v>
      </c>
      <c r="E34" s="16" t="s">
        <v>21</v>
      </c>
      <c r="F34" s="16" t="s">
        <v>483</v>
      </c>
      <c r="G34" s="16">
        <v>0</v>
      </c>
      <c r="H34" s="16" t="s">
        <v>15</v>
      </c>
    </row>
    <row r="35" spans="1:8" x14ac:dyDescent="0.3">
      <c r="A35" s="17">
        <v>31</v>
      </c>
      <c r="B35" s="15">
        <v>316</v>
      </c>
      <c r="C35" s="16" t="s">
        <v>528</v>
      </c>
      <c r="D35" s="16" t="s">
        <v>102</v>
      </c>
      <c r="E35" s="16" t="s">
        <v>488</v>
      </c>
      <c r="F35" s="16" t="s">
        <v>483</v>
      </c>
      <c r="G35" s="16">
        <v>2008</v>
      </c>
      <c r="H35" s="16" t="s">
        <v>15</v>
      </c>
    </row>
    <row r="36" spans="1:8" x14ac:dyDescent="0.3">
      <c r="A36" s="17">
        <v>32</v>
      </c>
      <c r="B36" s="15">
        <v>117</v>
      </c>
      <c r="C36" s="16" t="s">
        <v>529</v>
      </c>
      <c r="D36" s="16" t="s">
        <v>530</v>
      </c>
      <c r="E36" s="16" t="s">
        <v>42</v>
      </c>
      <c r="F36" s="16" t="s">
        <v>483</v>
      </c>
      <c r="G36" s="16">
        <v>2008</v>
      </c>
      <c r="H36" s="16" t="s">
        <v>15</v>
      </c>
    </row>
    <row r="37" spans="1:8" x14ac:dyDescent="0.3">
      <c r="A37" s="17">
        <v>33</v>
      </c>
      <c r="B37" s="15">
        <v>220</v>
      </c>
      <c r="C37" s="16" t="s">
        <v>531</v>
      </c>
      <c r="D37" s="16" t="s">
        <v>532</v>
      </c>
      <c r="E37" s="16" t="s">
        <v>323</v>
      </c>
      <c r="F37" s="16" t="s">
        <v>483</v>
      </c>
      <c r="G37" s="16">
        <v>0</v>
      </c>
      <c r="H37" s="16" t="s">
        <v>15</v>
      </c>
    </row>
    <row r="38" spans="1:8" x14ac:dyDescent="0.3">
      <c r="A38" s="17">
        <v>34</v>
      </c>
      <c r="B38" s="15">
        <v>221</v>
      </c>
      <c r="C38" s="16" t="s">
        <v>533</v>
      </c>
      <c r="D38" s="16" t="s">
        <v>534</v>
      </c>
      <c r="E38" s="16" t="s">
        <v>323</v>
      </c>
      <c r="F38" s="16" t="s">
        <v>483</v>
      </c>
      <c r="G38" s="16">
        <v>0</v>
      </c>
      <c r="H38" s="16" t="s">
        <v>15</v>
      </c>
    </row>
    <row r="39" spans="1:8" x14ac:dyDescent="0.3">
      <c r="A39" s="17">
        <v>35</v>
      </c>
      <c r="B39" s="15">
        <v>20</v>
      </c>
      <c r="C39" s="16" t="s">
        <v>535</v>
      </c>
      <c r="D39" s="16" t="s">
        <v>385</v>
      </c>
      <c r="E39" s="16" t="s">
        <v>74</v>
      </c>
      <c r="F39" s="16" t="s">
        <v>483</v>
      </c>
      <c r="G39" s="16">
        <v>2007</v>
      </c>
      <c r="H39" s="16" t="s">
        <v>15</v>
      </c>
    </row>
    <row r="40" spans="1:8" x14ac:dyDescent="0.3">
      <c r="A40" s="17">
        <v>36</v>
      </c>
      <c r="B40" s="15">
        <v>314</v>
      </c>
      <c r="C40" s="16" t="s">
        <v>536</v>
      </c>
      <c r="D40" s="16" t="s">
        <v>537</v>
      </c>
      <c r="E40" s="16" t="s">
        <v>488</v>
      </c>
      <c r="F40" s="16" t="s">
        <v>483</v>
      </c>
      <c r="G40" s="16">
        <v>2008</v>
      </c>
      <c r="H40" s="16" t="s">
        <v>15</v>
      </c>
    </row>
    <row r="41" spans="1:8" x14ac:dyDescent="0.3">
      <c r="A41" s="17">
        <v>37</v>
      </c>
      <c r="B41" s="15">
        <v>254</v>
      </c>
      <c r="C41" s="16" t="s">
        <v>538</v>
      </c>
      <c r="D41" s="16" t="s">
        <v>119</v>
      </c>
      <c r="E41" s="16" t="s">
        <v>39</v>
      </c>
      <c r="F41" s="16" t="s">
        <v>483</v>
      </c>
      <c r="G41" s="16">
        <v>2008</v>
      </c>
      <c r="H41" s="16" t="s">
        <v>15</v>
      </c>
    </row>
    <row r="42" spans="1:8" x14ac:dyDescent="0.3">
      <c r="A42" s="17">
        <v>38</v>
      </c>
      <c r="B42" s="15">
        <v>270</v>
      </c>
      <c r="C42" s="16" t="s">
        <v>539</v>
      </c>
      <c r="D42" s="16" t="s">
        <v>540</v>
      </c>
      <c r="E42" s="16" t="s">
        <v>45</v>
      </c>
      <c r="F42" s="16" t="s">
        <v>483</v>
      </c>
      <c r="G42" s="16">
        <v>2008</v>
      </c>
      <c r="H42" s="16" t="s">
        <v>15</v>
      </c>
    </row>
    <row r="43" spans="1:8" x14ac:dyDescent="0.3">
      <c r="A43" s="17">
        <v>39</v>
      </c>
      <c r="B43" s="15">
        <v>120</v>
      </c>
      <c r="C43" s="16" t="s">
        <v>541</v>
      </c>
      <c r="D43" s="16" t="s">
        <v>44</v>
      </c>
      <c r="E43" s="16" t="s">
        <v>42</v>
      </c>
      <c r="F43" s="16" t="s">
        <v>483</v>
      </c>
      <c r="G43" s="16">
        <v>2008</v>
      </c>
      <c r="H43" s="16" t="s">
        <v>15</v>
      </c>
    </row>
    <row r="44" spans="1:8" x14ac:dyDescent="0.3">
      <c r="A44" s="17">
        <v>40</v>
      </c>
      <c r="B44" s="15">
        <v>348</v>
      </c>
      <c r="C44" s="16" t="s">
        <v>542</v>
      </c>
      <c r="D44" s="16" t="s">
        <v>161</v>
      </c>
      <c r="E44" s="16" t="s">
        <v>117</v>
      </c>
      <c r="F44" s="16" t="s">
        <v>483</v>
      </c>
      <c r="G44" s="16">
        <v>2009</v>
      </c>
      <c r="H44" s="16" t="s">
        <v>15</v>
      </c>
    </row>
    <row r="45" spans="1:8" x14ac:dyDescent="0.3">
      <c r="A45" s="17">
        <v>41</v>
      </c>
      <c r="B45" s="15">
        <v>139</v>
      </c>
      <c r="C45" s="16" t="s">
        <v>543</v>
      </c>
      <c r="D45" s="16" t="s">
        <v>47</v>
      </c>
      <c r="E45" s="16" t="s">
        <v>277</v>
      </c>
      <c r="F45" s="16" t="s">
        <v>483</v>
      </c>
      <c r="G45" s="16">
        <v>2009</v>
      </c>
      <c r="H45" s="16" t="s">
        <v>15</v>
      </c>
    </row>
    <row r="46" spans="1:8" x14ac:dyDescent="0.3">
      <c r="A46" s="17">
        <v>42</v>
      </c>
      <c r="B46" s="15">
        <v>307</v>
      </c>
      <c r="C46" s="16" t="s">
        <v>539</v>
      </c>
      <c r="D46" s="16" t="s">
        <v>544</v>
      </c>
      <c r="E46" s="16" t="s">
        <v>34</v>
      </c>
      <c r="F46" s="16" t="s">
        <v>483</v>
      </c>
      <c r="G46" s="16">
        <v>2007</v>
      </c>
      <c r="H46" s="16" t="s">
        <v>15</v>
      </c>
    </row>
    <row r="47" spans="1:8" x14ac:dyDescent="0.3">
      <c r="A47" s="17">
        <v>43</v>
      </c>
      <c r="B47" s="15">
        <v>343</v>
      </c>
      <c r="C47" s="16" t="s">
        <v>545</v>
      </c>
      <c r="D47" s="16" t="s">
        <v>546</v>
      </c>
      <c r="E47" s="16" t="s">
        <v>117</v>
      </c>
      <c r="F47" s="16" t="s">
        <v>483</v>
      </c>
      <c r="G47" s="16">
        <v>2009</v>
      </c>
      <c r="H47" s="16" t="s">
        <v>15</v>
      </c>
    </row>
    <row r="48" spans="1:8" x14ac:dyDescent="0.3">
      <c r="A48" s="17">
        <v>44</v>
      </c>
      <c r="B48" s="15">
        <v>53</v>
      </c>
      <c r="C48" s="16" t="s">
        <v>547</v>
      </c>
      <c r="D48" s="16" t="s">
        <v>548</v>
      </c>
      <c r="E48" s="16" t="s">
        <v>21</v>
      </c>
      <c r="F48" s="16" t="s">
        <v>483</v>
      </c>
      <c r="G48" s="16">
        <v>0</v>
      </c>
      <c r="H48" s="16" t="s">
        <v>15</v>
      </c>
    </row>
    <row r="49" spans="1:8" x14ac:dyDescent="0.3">
      <c r="A49" s="17">
        <v>45</v>
      </c>
      <c r="B49" s="15">
        <v>259</v>
      </c>
      <c r="C49" s="16" t="s">
        <v>549</v>
      </c>
      <c r="D49" s="16" t="s">
        <v>161</v>
      </c>
      <c r="E49" s="16" t="s">
        <v>39</v>
      </c>
      <c r="F49" s="16" t="s">
        <v>483</v>
      </c>
      <c r="G49" s="16">
        <v>2009</v>
      </c>
      <c r="H49" s="16" t="s">
        <v>15</v>
      </c>
    </row>
    <row r="50" spans="1:8" x14ac:dyDescent="0.3">
      <c r="A50" s="17">
        <v>46</v>
      </c>
      <c r="B50" s="15">
        <v>344</v>
      </c>
      <c r="C50" s="16" t="s">
        <v>550</v>
      </c>
      <c r="D50" s="16" t="s">
        <v>385</v>
      </c>
      <c r="E50" s="16" t="s">
        <v>117</v>
      </c>
      <c r="F50" s="16" t="s">
        <v>483</v>
      </c>
      <c r="G50" s="16">
        <v>2009</v>
      </c>
      <c r="H50" s="16" t="s">
        <v>15</v>
      </c>
    </row>
    <row r="51" spans="1:8" x14ac:dyDescent="0.3">
      <c r="A51" s="17">
        <v>47</v>
      </c>
      <c r="B51" s="15">
        <v>207</v>
      </c>
      <c r="C51" s="16" t="s">
        <v>551</v>
      </c>
      <c r="D51" s="16" t="s">
        <v>552</v>
      </c>
      <c r="E51" s="16" t="s">
        <v>13</v>
      </c>
      <c r="F51" s="16" t="s">
        <v>483</v>
      </c>
      <c r="G51" s="16">
        <v>2010</v>
      </c>
      <c r="H51" s="16" t="s">
        <v>15</v>
      </c>
    </row>
    <row r="52" spans="1:8" x14ac:dyDescent="0.3">
      <c r="A52" s="17">
        <v>48</v>
      </c>
      <c r="B52" s="15">
        <v>262</v>
      </c>
      <c r="C52" s="16" t="s">
        <v>553</v>
      </c>
      <c r="D52" s="16" t="s">
        <v>44</v>
      </c>
      <c r="E52" s="16" t="s">
        <v>39</v>
      </c>
      <c r="F52" s="16" t="s">
        <v>483</v>
      </c>
      <c r="G52" s="16">
        <v>2009</v>
      </c>
      <c r="H52" s="16" t="s">
        <v>15</v>
      </c>
    </row>
    <row r="53" spans="1:8" x14ac:dyDescent="0.3">
      <c r="A53" s="17">
        <v>49</v>
      </c>
      <c r="B53" s="15">
        <v>260</v>
      </c>
      <c r="C53" s="16" t="s">
        <v>269</v>
      </c>
      <c r="D53" s="16" t="s">
        <v>554</v>
      </c>
      <c r="E53" s="16" t="s">
        <v>39</v>
      </c>
      <c r="F53" s="16" t="s">
        <v>483</v>
      </c>
      <c r="G53" s="16">
        <v>2008</v>
      </c>
      <c r="H53" s="16" t="s">
        <v>15</v>
      </c>
    </row>
    <row r="54" spans="1:8" x14ac:dyDescent="0.3">
      <c r="A54" s="17">
        <v>50</v>
      </c>
      <c r="B54" s="15">
        <v>272</v>
      </c>
      <c r="C54" s="16" t="s">
        <v>555</v>
      </c>
      <c r="D54" s="16" t="s">
        <v>102</v>
      </c>
      <c r="E54" s="16" t="s">
        <v>45</v>
      </c>
      <c r="F54" s="16" t="s">
        <v>483</v>
      </c>
      <c r="G54" s="16">
        <v>2009</v>
      </c>
      <c r="H54" s="16" t="s">
        <v>15</v>
      </c>
    </row>
    <row r="55" spans="1:8" x14ac:dyDescent="0.3">
      <c r="A55" s="17">
        <v>51</v>
      </c>
      <c r="B55" s="15">
        <v>394</v>
      </c>
      <c r="C55" s="16" t="s">
        <v>556</v>
      </c>
      <c r="D55" s="16" t="s">
        <v>557</v>
      </c>
      <c r="E55" s="16" t="s">
        <v>323</v>
      </c>
      <c r="F55" s="16" t="s">
        <v>483</v>
      </c>
      <c r="G55" s="16">
        <v>0</v>
      </c>
      <c r="H55" s="16" t="s">
        <v>15</v>
      </c>
    </row>
    <row r="56" spans="1:8" x14ac:dyDescent="0.3">
      <c r="A56" s="17">
        <v>52</v>
      </c>
      <c r="B56" s="15">
        <v>354</v>
      </c>
      <c r="C56" s="16" t="s">
        <v>558</v>
      </c>
      <c r="D56" s="16" t="s">
        <v>559</v>
      </c>
      <c r="E56" s="16" t="s">
        <v>372</v>
      </c>
      <c r="F56" s="16" t="s">
        <v>483</v>
      </c>
      <c r="G56" s="16">
        <v>2009</v>
      </c>
      <c r="H56" s="16" t="s">
        <v>15</v>
      </c>
    </row>
    <row r="57" spans="1:8" x14ac:dyDescent="0.3">
      <c r="A57" s="17">
        <v>53</v>
      </c>
      <c r="B57" s="15">
        <v>121</v>
      </c>
      <c r="C57" s="16" t="s">
        <v>560</v>
      </c>
      <c r="D57" s="16" t="s">
        <v>561</v>
      </c>
      <c r="E57" s="16" t="s">
        <v>42</v>
      </c>
      <c r="F57" s="16" t="s">
        <v>483</v>
      </c>
      <c r="G57" s="16">
        <v>2009</v>
      </c>
      <c r="H57" s="16" t="s">
        <v>15</v>
      </c>
    </row>
    <row r="58" spans="1:8" x14ac:dyDescent="0.3">
      <c r="A58" s="17">
        <v>54</v>
      </c>
      <c r="B58" s="15">
        <v>253</v>
      </c>
      <c r="C58" s="16" t="s">
        <v>562</v>
      </c>
      <c r="D58" s="16" t="s">
        <v>563</v>
      </c>
      <c r="E58" s="16" t="s">
        <v>39</v>
      </c>
      <c r="F58" s="16" t="s">
        <v>483</v>
      </c>
      <c r="G58" s="16">
        <v>2008</v>
      </c>
      <c r="H58" s="16" t="s">
        <v>15</v>
      </c>
    </row>
    <row r="59" spans="1:8" x14ac:dyDescent="0.3">
      <c r="A59" s="17">
        <v>55</v>
      </c>
      <c r="B59" s="15">
        <v>21</v>
      </c>
      <c r="C59" s="16" t="s">
        <v>564</v>
      </c>
      <c r="D59" s="16" t="s">
        <v>565</v>
      </c>
      <c r="E59" s="16" t="s">
        <v>74</v>
      </c>
      <c r="F59" s="16" t="s">
        <v>483</v>
      </c>
      <c r="G59" s="16">
        <v>2008</v>
      </c>
      <c r="H59" s="16" t="s">
        <v>15</v>
      </c>
    </row>
    <row r="60" spans="1:8" x14ac:dyDescent="0.3">
      <c r="A60" s="17">
        <v>56</v>
      </c>
      <c r="B60" s="15">
        <v>375</v>
      </c>
      <c r="C60" s="16" t="s">
        <v>566</v>
      </c>
      <c r="D60" s="16" t="s">
        <v>155</v>
      </c>
      <c r="E60" s="16" t="s">
        <v>26</v>
      </c>
      <c r="F60" s="16" t="s">
        <v>483</v>
      </c>
      <c r="G60" s="16">
        <v>2009</v>
      </c>
      <c r="H60" s="16" t="s">
        <v>15</v>
      </c>
    </row>
    <row r="61" spans="1:8" x14ac:dyDescent="0.3">
      <c r="A61" s="17">
        <v>57</v>
      </c>
      <c r="B61" s="15">
        <v>395</v>
      </c>
      <c r="C61" s="16" t="s">
        <v>567</v>
      </c>
      <c r="D61" s="16">
        <v>0</v>
      </c>
      <c r="E61" s="16" t="s">
        <v>277</v>
      </c>
      <c r="F61" s="16" t="s">
        <v>483</v>
      </c>
      <c r="G61" s="16">
        <v>0</v>
      </c>
      <c r="H61" s="16" t="s">
        <v>15</v>
      </c>
    </row>
    <row r="62" spans="1:8" x14ac:dyDescent="0.3">
      <c r="A62" s="17">
        <v>58</v>
      </c>
      <c r="B62" s="15">
        <v>268</v>
      </c>
      <c r="C62" s="16" t="s">
        <v>568</v>
      </c>
      <c r="D62" s="16" t="s">
        <v>569</v>
      </c>
      <c r="E62" s="16" t="s">
        <v>45</v>
      </c>
      <c r="F62" s="16" t="s">
        <v>483</v>
      </c>
      <c r="G62" s="16">
        <v>2008</v>
      </c>
      <c r="H62" s="16" t="s">
        <v>15</v>
      </c>
    </row>
    <row r="63" spans="1:8" x14ac:dyDescent="0.3">
      <c r="A63" s="17">
        <v>59</v>
      </c>
      <c r="B63" s="15">
        <v>374</v>
      </c>
      <c r="C63" s="16" t="s">
        <v>558</v>
      </c>
      <c r="D63" s="16" t="s">
        <v>570</v>
      </c>
      <c r="E63" s="16" t="s">
        <v>26</v>
      </c>
      <c r="F63" s="16" t="s">
        <v>483</v>
      </c>
      <c r="G63" s="16">
        <v>2007</v>
      </c>
      <c r="H63" s="16" t="s">
        <v>15</v>
      </c>
    </row>
    <row r="64" spans="1:8" x14ac:dyDescent="0.3">
      <c r="A64" s="17">
        <v>60</v>
      </c>
      <c r="B64" s="15">
        <v>138</v>
      </c>
      <c r="C64" s="16" t="s">
        <v>571</v>
      </c>
      <c r="D64" s="16" t="s">
        <v>572</v>
      </c>
      <c r="E64" s="16" t="s">
        <v>277</v>
      </c>
      <c r="F64" s="16" t="s">
        <v>483</v>
      </c>
      <c r="G64" s="16">
        <v>2009</v>
      </c>
      <c r="H64" s="16" t="s">
        <v>15</v>
      </c>
    </row>
    <row r="65" spans="1:8" x14ac:dyDescent="0.3">
      <c r="A65" s="17">
        <v>61</v>
      </c>
      <c r="B65" s="15">
        <v>347</v>
      </c>
      <c r="C65" s="16" t="s">
        <v>573</v>
      </c>
      <c r="D65" s="16" t="s">
        <v>231</v>
      </c>
      <c r="E65" s="16" t="s">
        <v>117</v>
      </c>
      <c r="F65" s="16" t="s">
        <v>483</v>
      </c>
      <c r="G65" s="16">
        <v>2008</v>
      </c>
      <c r="H65" s="16" t="s">
        <v>15</v>
      </c>
    </row>
    <row r="66" spans="1:8" x14ac:dyDescent="0.3">
      <c r="A66" s="17">
        <v>62</v>
      </c>
      <c r="B66" s="15">
        <v>346</v>
      </c>
      <c r="C66" s="16" t="s">
        <v>574</v>
      </c>
      <c r="D66" s="16" t="s">
        <v>368</v>
      </c>
      <c r="E66" s="16" t="s">
        <v>117</v>
      </c>
      <c r="F66" s="16" t="s">
        <v>483</v>
      </c>
      <c r="G66" s="16">
        <v>2008</v>
      </c>
      <c r="H66" s="16" t="s">
        <v>15</v>
      </c>
    </row>
    <row r="67" spans="1:8" x14ac:dyDescent="0.3">
      <c r="A67" s="17">
        <v>63</v>
      </c>
      <c r="B67" s="15">
        <v>137</v>
      </c>
      <c r="C67" s="16" t="s">
        <v>575</v>
      </c>
      <c r="D67" s="16" t="s">
        <v>163</v>
      </c>
      <c r="E67" s="16" t="s">
        <v>277</v>
      </c>
      <c r="F67" s="16" t="s">
        <v>483</v>
      </c>
      <c r="G67" s="16">
        <v>2009</v>
      </c>
      <c r="H67" s="16" t="s">
        <v>15</v>
      </c>
    </row>
    <row r="68" spans="1:8" x14ac:dyDescent="0.3">
      <c r="A68" s="17">
        <v>64</v>
      </c>
      <c r="B68" s="15">
        <v>116</v>
      </c>
      <c r="C68" s="16" t="s">
        <v>576</v>
      </c>
      <c r="D68" s="16" t="s">
        <v>65</v>
      </c>
      <c r="E68" s="16" t="s">
        <v>42</v>
      </c>
      <c r="F68" s="16" t="s">
        <v>483</v>
      </c>
      <c r="G68" s="16">
        <v>2008</v>
      </c>
      <c r="H68" s="16" t="s">
        <v>15</v>
      </c>
    </row>
    <row r="69" spans="1:8" x14ac:dyDescent="0.3">
      <c r="A69" s="17">
        <v>65</v>
      </c>
      <c r="B69" s="15">
        <v>370</v>
      </c>
      <c r="C69" s="16" t="s">
        <v>577</v>
      </c>
      <c r="D69" s="16" t="s">
        <v>119</v>
      </c>
      <c r="E69" s="16" t="s">
        <v>26</v>
      </c>
      <c r="F69" s="16" t="s">
        <v>483</v>
      </c>
      <c r="G69" s="16">
        <v>2008</v>
      </c>
      <c r="H69" s="16" t="s">
        <v>15</v>
      </c>
    </row>
    <row r="70" spans="1:8" x14ac:dyDescent="0.3">
      <c r="A70" s="14">
        <v>66</v>
      </c>
      <c r="B70" s="15">
        <v>266</v>
      </c>
      <c r="C70" s="16" t="s">
        <v>578</v>
      </c>
      <c r="D70" s="16" t="s">
        <v>163</v>
      </c>
      <c r="E70" s="16" t="s">
        <v>45</v>
      </c>
      <c r="F70" s="16" t="s">
        <v>483</v>
      </c>
      <c r="G70" s="16">
        <v>2008</v>
      </c>
      <c r="H70" s="16" t="s">
        <v>15</v>
      </c>
    </row>
    <row r="71" spans="1:8" x14ac:dyDescent="0.3">
      <c r="A71" s="17">
        <v>67</v>
      </c>
      <c r="B71" s="15">
        <v>377</v>
      </c>
      <c r="C71" s="16" t="s">
        <v>579</v>
      </c>
      <c r="D71" s="16" t="s">
        <v>580</v>
      </c>
      <c r="E71" s="16" t="s">
        <v>26</v>
      </c>
      <c r="F71" s="16" t="s">
        <v>483</v>
      </c>
      <c r="G71" s="16">
        <v>2009</v>
      </c>
      <c r="H71" s="16" t="s">
        <v>15</v>
      </c>
    </row>
    <row r="72" spans="1:8" x14ac:dyDescent="0.3">
      <c r="A72" s="17">
        <v>68</v>
      </c>
      <c r="B72" s="15">
        <v>265</v>
      </c>
      <c r="C72" s="16" t="s">
        <v>581</v>
      </c>
      <c r="D72" s="16" t="s">
        <v>346</v>
      </c>
      <c r="E72" s="16" t="s">
        <v>45</v>
      </c>
      <c r="F72" s="16" t="s">
        <v>483</v>
      </c>
      <c r="G72" s="16">
        <v>2008</v>
      </c>
      <c r="H72" s="16" t="s">
        <v>15</v>
      </c>
    </row>
    <row r="73" spans="1:8" x14ac:dyDescent="0.3">
      <c r="A73" s="17">
        <v>69</v>
      </c>
      <c r="B73" s="15">
        <v>206</v>
      </c>
      <c r="C73" s="16" t="s">
        <v>582</v>
      </c>
      <c r="D73" s="16" t="s">
        <v>546</v>
      </c>
      <c r="E73" s="16" t="s">
        <v>13</v>
      </c>
      <c r="F73" s="16" t="s">
        <v>483</v>
      </c>
      <c r="G73" s="16">
        <v>2009</v>
      </c>
      <c r="H73" s="16" t="s">
        <v>15</v>
      </c>
    </row>
    <row r="74" spans="1:8" x14ac:dyDescent="0.3">
      <c r="A74" s="17">
        <v>70</v>
      </c>
      <c r="B74" s="15">
        <v>318</v>
      </c>
      <c r="C74" s="16" t="s">
        <v>583</v>
      </c>
      <c r="D74" s="16" t="s">
        <v>584</v>
      </c>
      <c r="E74" s="16" t="s">
        <v>488</v>
      </c>
      <c r="F74" s="16" t="s">
        <v>483</v>
      </c>
      <c r="G74" s="16">
        <v>2009</v>
      </c>
      <c r="H74" s="16" t="s">
        <v>15</v>
      </c>
    </row>
    <row r="75" spans="1:8" x14ac:dyDescent="0.3">
      <c r="A75" s="17">
        <v>71</v>
      </c>
      <c r="B75" s="15">
        <v>25</v>
      </c>
      <c r="C75" s="16" t="s">
        <v>585</v>
      </c>
      <c r="D75" s="16" t="s">
        <v>127</v>
      </c>
      <c r="E75" s="16" t="s">
        <v>74</v>
      </c>
      <c r="F75" s="16" t="s">
        <v>483</v>
      </c>
      <c r="G75" s="16">
        <v>2009</v>
      </c>
      <c r="H75" s="16" t="s">
        <v>15</v>
      </c>
    </row>
    <row r="76" spans="1:8" x14ac:dyDescent="0.3">
      <c r="A76" s="14">
        <v>72</v>
      </c>
      <c r="B76" s="15">
        <v>118</v>
      </c>
      <c r="C76" s="16" t="s">
        <v>586</v>
      </c>
      <c r="D76" s="16" t="s">
        <v>587</v>
      </c>
      <c r="E76" s="16" t="s">
        <v>42</v>
      </c>
      <c r="F76" s="16" t="s">
        <v>483</v>
      </c>
      <c r="G76" s="16">
        <v>2008</v>
      </c>
      <c r="H76" s="16" t="s">
        <v>15</v>
      </c>
    </row>
    <row r="77" spans="1:8" x14ac:dyDescent="0.3">
      <c r="A77" s="17">
        <v>73</v>
      </c>
      <c r="B77" s="15">
        <v>306</v>
      </c>
      <c r="C77" s="16" t="s">
        <v>588</v>
      </c>
      <c r="D77" s="16" t="s">
        <v>36</v>
      </c>
      <c r="E77" s="16" t="s">
        <v>34</v>
      </c>
      <c r="F77" s="16" t="s">
        <v>483</v>
      </c>
      <c r="G77" s="16">
        <v>2008</v>
      </c>
      <c r="H77" s="16" t="s">
        <v>15</v>
      </c>
    </row>
    <row r="78" spans="1:8" x14ac:dyDescent="0.3">
      <c r="A78" s="17">
        <v>74</v>
      </c>
      <c r="B78" s="15">
        <v>208</v>
      </c>
      <c r="C78" s="16" t="s">
        <v>589</v>
      </c>
      <c r="D78" s="16" t="s">
        <v>353</v>
      </c>
      <c r="E78" s="16" t="s">
        <v>13</v>
      </c>
      <c r="F78" s="16" t="s">
        <v>483</v>
      </c>
      <c r="G78" s="16">
        <v>2009</v>
      </c>
      <c r="H78" s="16" t="s">
        <v>15</v>
      </c>
    </row>
    <row r="79" spans="1:8" x14ac:dyDescent="0.3">
      <c r="A79" s="17">
        <v>75</v>
      </c>
      <c r="B79" s="15">
        <v>200</v>
      </c>
      <c r="C79" s="16" t="s">
        <v>590</v>
      </c>
      <c r="D79" s="16" t="s">
        <v>591</v>
      </c>
      <c r="E79" s="16" t="s">
        <v>13</v>
      </c>
      <c r="F79" s="16" t="s">
        <v>483</v>
      </c>
      <c r="G79" s="16">
        <v>2009</v>
      </c>
      <c r="H79" s="16" t="s">
        <v>15</v>
      </c>
    </row>
    <row r="80" spans="1:8" x14ac:dyDescent="0.3">
      <c r="A80" s="17">
        <v>76</v>
      </c>
      <c r="B80" s="15">
        <v>257</v>
      </c>
      <c r="C80" s="16" t="s">
        <v>592</v>
      </c>
      <c r="D80" s="16" t="s">
        <v>20</v>
      </c>
      <c r="E80" s="16" t="s">
        <v>39</v>
      </c>
      <c r="F80" s="16" t="s">
        <v>483</v>
      </c>
      <c r="G80" s="16">
        <v>2008</v>
      </c>
      <c r="H80" s="16" t="s">
        <v>15</v>
      </c>
    </row>
    <row r="81" spans="1:8" x14ac:dyDescent="0.3">
      <c r="A81" s="17">
        <v>77</v>
      </c>
      <c r="B81" s="15">
        <v>311</v>
      </c>
      <c r="C81" s="16" t="s">
        <v>593</v>
      </c>
      <c r="D81" s="16" t="s">
        <v>335</v>
      </c>
      <c r="E81" s="16" t="s">
        <v>488</v>
      </c>
      <c r="F81" s="16" t="s">
        <v>483</v>
      </c>
      <c r="G81" s="16">
        <v>2008</v>
      </c>
      <c r="H81" s="16" t="s">
        <v>15</v>
      </c>
    </row>
    <row r="82" spans="1:8" x14ac:dyDescent="0.3">
      <c r="A82" s="14">
        <v>78</v>
      </c>
      <c r="B82" s="15">
        <v>24</v>
      </c>
      <c r="C82" s="16" t="s">
        <v>594</v>
      </c>
      <c r="D82" s="16" t="s">
        <v>595</v>
      </c>
      <c r="E82" s="16" t="s">
        <v>74</v>
      </c>
      <c r="F82" s="16" t="s">
        <v>483</v>
      </c>
      <c r="G82" s="16">
        <v>2009</v>
      </c>
      <c r="H82" s="16" t="s">
        <v>15</v>
      </c>
    </row>
    <row r="83" spans="1:8" x14ac:dyDescent="0.3">
      <c r="A83" s="17">
        <v>79</v>
      </c>
      <c r="B83" s="15">
        <v>313</v>
      </c>
      <c r="C83" s="16" t="s">
        <v>596</v>
      </c>
      <c r="D83" s="16" t="s">
        <v>597</v>
      </c>
      <c r="E83" s="16" t="s">
        <v>488</v>
      </c>
      <c r="F83" s="16" t="s">
        <v>483</v>
      </c>
      <c r="G83" s="16">
        <v>2007</v>
      </c>
      <c r="H83" s="16" t="s">
        <v>15</v>
      </c>
    </row>
    <row r="84" spans="1:8" x14ac:dyDescent="0.3">
      <c r="A84" s="17">
        <v>80</v>
      </c>
      <c r="B84" s="15">
        <v>224</v>
      </c>
      <c r="C84" s="16" t="s">
        <v>598</v>
      </c>
      <c r="D84" s="16" t="s">
        <v>599</v>
      </c>
      <c r="E84" s="16" t="s">
        <v>323</v>
      </c>
      <c r="F84" s="16" t="s">
        <v>483</v>
      </c>
      <c r="G84" s="16">
        <v>0</v>
      </c>
      <c r="H84" s="16" t="s">
        <v>15</v>
      </c>
    </row>
    <row r="85" spans="1:8" x14ac:dyDescent="0.3">
      <c r="A85" s="17">
        <v>81</v>
      </c>
      <c r="B85" s="15">
        <v>269</v>
      </c>
      <c r="C85" s="16" t="s">
        <v>600</v>
      </c>
      <c r="D85" s="16" t="s">
        <v>25</v>
      </c>
      <c r="E85" s="16" t="s">
        <v>45</v>
      </c>
      <c r="F85" s="16" t="s">
        <v>483</v>
      </c>
      <c r="G85" s="16">
        <v>2009</v>
      </c>
      <c r="H85" s="16" t="s">
        <v>15</v>
      </c>
    </row>
    <row r="86" spans="1:8" x14ac:dyDescent="0.3">
      <c r="A86" s="17">
        <v>82</v>
      </c>
      <c r="B86" s="15">
        <v>376</v>
      </c>
      <c r="C86" s="16" t="s">
        <v>601</v>
      </c>
      <c r="D86" s="16" t="s">
        <v>602</v>
      </c>
      <c r="E86" s="16" t="s">
        <v>26</v>
      </c>
      <c r="F86" s="16" t="s">
        <v>483</v>
      </c>
      <c r="G86" s="16">
        <v>2009</v>
      </c>
      <c r="H86" s="16" t="s">
        <v>15</v>
      </c>
    </row>
    <row r="87" spans="1:8" x14ac:dyDescent="0.3">
      <c r="A87" s="17">
        <v>83</v>
      </c>
      <c r="B87" s="15">
        <v>378</v>
      </c>
      <c r="C87" s="16" t="s">
        <v>603</v>
      </c>
      <c r="D87" s="16" t="s">
        <v>604</v>
      </c>
      <c r="E87" s="16" t="s">
        <v>26</v>
      </c>
      <c r="F87" s="16" t="s">
        <v>483</v>
      </c>
      <c r="G87" s="16">
        <v>2008</v>
      </c>
      <c r="H87" s="16" t="s">
        <v>15</v>
      </c>
    </row>
    <row r="88" spans="1:8" x14ac:dyDescent="0.3">
      <c r="A88" s="14">
        <v>84</v>
      </c>
      <c r="B88" s="15">
        <v>223</v>
      </c>
      <c r="C88" s="16" t="s">
        <v>605</v>
      </c>
      <c r="D88" s="16" t="s">
        <v>606</v>
      </c>
      <c r="E88" s="16" t="s">
        <v>323</v>
      </c>
      <c r="F88" s="16" t="s">
        <v>483</v>
      </c>
      <c r="G88" s="16">
        <v>0</v>
      </c>
      <c r="H88" s="16" t="s">
        <v>15</v>
      </c>
    </row>
    <row r="89" spans="1:8" x14ac:dyDescent="0.3">
      <c r="A89" s="17">
        <v>85</v>
      </c>
      <c r="B89" s="15">
        <v>140</v>
      </c>
      <c r="C89" s="16" t="s">
        <v>607</v>
      </c>
      <c r="D89" s="16" t="s">
        <v>167</v>
      </c>
      <c r="E89" s="16" t="s">
        <v>277</v>
      </c>
      <c r="F89" s="16" t="s">
        <v>483</v>
      </c>
      <c r="G89" s="16">
        <v>2009</v>
      </c>
      <c r="H89" s="16" t="s">
        <v>15</v>
      </c>
    </row>
    <row r="90" spans="1:8" x14ac:dyDescent="0.3">
      <c r="A90" s="17">
        <v>86</v>
      </c>
      <c r="B90" s="15">
        <v>22</v>
      </c>
      <c r="C90" s="16" t="s">
        <v>608</v>
      </c>
      <c r="D90" s="16" t="s">
        <v>609</v>
      </c>
      <c r="E90" s="16" t="s">
        <v>74</v>
      </c>
      <c r="F90" s="16" t="s">
        <v>483</v>
      </c>
      <c r="G90" s="16">
        <v>2008</v>
      </c>
      <c r="H90" s="16" t="s">
        <v>15</v>
      </c>
    </row>
    <row r="91" spans="1:8" x14ac:dyDescent="0.3">
      <c r="A91" s="17">
        <v>87</v>
      </c>
      <c r="B91" s="15">
        <v>352</v>
      </c>
      <c r="C91" s="16" t="s">
        <v>610</v>
      </c>
      <c r="D91" s="16" t="s">
        <v>25</v>
      </c>
      <c r="E91" s="16" t="s">
        <v>372</v>
      </c>
      <c r="F91" s="16" t="s">
        <v>483</v>
      </c>
      <c r="G91" s="16">
        <v>2009</v>
      </c>
      <c r="H91" s="16" t="s">
        <v>15</v>
      </c>
    </row>
    <row r="92" spans="1:8" x14ac:dyDescent="0.3">
      <c r="A92" s="17">
        <v>88</v>
      </c>
      <c r="B92" s="15">
        <v>267</v>
      </c>
      <c r="C92" s="16" t="s">
        <v>611</v>
      </c>
      <c r="D92" s="16" t="s">
        <v>20</v>
      </c>
      <c r="E92" s="16" t="s">
        <v>45</v>
      </c>
      <c r="F92" s="16" t="s">
        <v>483</v>
      </c>
      <c r="G92" s="16">
        <v>2008</v>
      </c>
      <c r="H92" s="16" t="s">
        <v>15</v>
      </c>
    </row>
    <row r="93" spans="1:8" x14ac:dyDescent="0.3">
      <c r="A93" s="17">
        <v>89</v>
      </c>
      <c r="B93" s="15">
        <v>350</v>
      </c>
      <c r="C93" s="16" t="s">
        <v>612</v>
      </c>
      <c r="D93" s="16" t="s">
        <v>613</v>
      </c>
      <c r="E93" s="16" t="s">
        <v>372</v>
      </c>
      <c r="F93" s="16" t="s">
        <v>483</v>
      </c>
      <c r="G93" s="16">
        <v>2009</v>
      </c>
      <c r="H93" s="16" t="s">
        <v>15</v>
      </c>
    </row>
    <row r="94" spans="1:8" x14ac:dyDescent="0.3">
      <c r="A94" s="17">
        <v>90</v>
      </c>
      <c r="B94" s="15">
        <v>227</v>
      </c>
      <c r="C94" s="16" t="s">
        <v>614</v>
      </c>
      <c r="D94" s="16" t="s">
        <v>615</v>
      </c>
      <c r="E94" s="16" t="s">
        <v>323</v>
      </c>
      <c r="F94" s="16" t="s">
        <v>483</v>
      </c>
      <c r="G94" s="16">
        <v>0</v>
      </c>
      <c r="H94" s="16" t="s">
        <v>15</v>
      </c>
    </row>
    <row r="95" spans="1:8" x14ac:dyDescent="0.3">
      <c r="A95" s="17">
        <v>91</v>
      </c>
      <c r="B95" s="15">
        <v>353</v>
      </c>
      <c r="C95" s="16" t="s">
        <v>616</v>
      </c>
      <c r="D95" s="16" t="s">
        <v>293</v>
      </c>
      <c r="E95" s="16" t="s">
        <v>372</v>
      </c>
      <c r="F95" s="16" t="s">
        <v>483</v>
      </c>
      <c r="G95" s="16">
        <v>2008</v>
      </c>
      <c r="H95" s="16" t="s">
        <v>15</v>
      </c>
    </row>
    <row r="96" spans="1:8" x14ac:dyDescent="0.3">
      <c r="A96" s="17">
        <v>92</v>
      </c>
      <c r="B96" s="15">
        <v>351</v>
      </c>
      <c r="C96" s="16" t="s">
        <v>617</v>
      </c>
      <c r="D96" s="16" t="s">
        <v>65</v>
      </c>
      <c r="E96" s="16" t="s">
        <v>372</v>
      </c>
      <c r="F96" s="16" t="s">
        <v>483</v>
      </c>
      <c r="G96" s="16">
        <v>2009</v>
      </c>
      <c r="H96" s="16" t="s">
        <v>15</v>
      </c>
    </row>
    <row r="97" spans="1:8" x14ac:dyDescent="0.3">
      <c r="A97" s="17">
        <v>93</v>
      </c>
      <c r="B97" s="15">
        <v>226</v>
      </c>
      <c r="C97" s="16" t="s">
        <v>618</v>
      </c>
      <c r="D97" s="16" t="s">
        <v>619</v>
      </c>
      <c r="E97" s="16" t="s">
        <v>323</v>
      </c>
      <c r="F97" s="16" t="s">
        <v>483</v>
      </c>
      <c r="G97" s="16">
        <v>0</v>
      </c>
      <c r="H97" s="16" t="s">
        <v>15</v>
      </c>
    </row>
    <row r="98" spans="1:8" x14ac:dyDescent="0.3">
      <c r="A98" s="17">
        <v>94</v>
      </c>
      <c r="B98" s="15">
        <v>201</v>
      </c>
      <c r="C98" s="16" t="s">
        <v>620</v>
      </c>
      <c r="D98" s="16" t="s">
        <v>20</v>
      </c>
      <c r="E98" s="16" t="s">
        <v>13</v>
      </c>
      <c r="F98" s="16" t="s">
        <v>483</v>
      </c>
      <c r="G98" s="16">
        <v>2009</v>
      </c>
      <c r="H98" s="16" t="s">
        <v>15</v>
      </c>
    </row>
    <row r="99" spans="1:8" x14ac:dyDescent="0.3">
      <c r="A99" s="17">
        <v>95</v>
      </c>
      <c r="B99" s="15">
        <v>271</v>
      </c>
      <c r="C99" s="16" t="s">
        <v>621</v>
      </c>
      <c r="D99" s="16" t="s">
        <v>622</v>
      </c>
      <c r="E99" s="16" t="s">
        <v>45</v>
      </c>
      <c r="F99" s="16" t="s">
        <v>483</v>
      </c>
      <c r="G99" s="16">
        <v>2009</v>
      </c>
      <c r="H99" s="16" t="s">
        <v>15</v>
      </c>
    </row>
  </sheetData>
  <mergeCells count="2">
    <mergeCell ref="A1:H1"/>
    <mergeCell ref="A2:H2"/>
  </mergeCells>
  <conditionalFormatting sqref="B6:B99">
    <cfRule type="expression" dxfId="7" priority="2" stopIfTrue="1">
      <formula>($B6&amp;$C6&amp;$D6&lt;&gt;"")*(MATCH($B6&amp;$C6&amp;$D6,$B$4:$B6&amp;$C$4:$C6&amp;$D$4:$D6,0)&lt;&gt;ROW()-3)</formula>
    </cfRule>
  </conditionalFormatting>
  <conditionalFormatting sqref="F5:F99">
    <cfRule type="expression" dxfId="6" priority="1">
      <formula>$F5&lt;&gt;"F3"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38257-5246-4335-A899-1E59ED6A627A}">
  <dimension ref="A1:D17"/>
  <sheetViews>
    <sheetView workbookViewId="0">
      <selection sqref="A1:D17"/>
    </sheetView>
  </sheetViews>
  <sheetFormatPr baseColWidth="10" defaultRowHeight="14.4" x14ac:dyDescent="0.3"/>
  <cols>
    <col min="2" max="2" width="32.44140625" customWidth="1"/>
  </cols>
  <sheetData>
    <row r="1" spans="1:4" ht="18.600000000000001" x14ac:dyDescent="0.45">
      <c r="A1" s="1" t="s">
        <v>1</v>
      </c>
      <c r="B1" s="18"/>
      <c r="C1" s="18"/>
      <c r="D1" s="19"/>
    </row>
    <row r="2" spans="1:4" ht="19.2" thickBot="1" x14ac:dyDescent="0.5">
      <c r="A2" s="4" t="s">
        <v>623</v>
      </c>
      <c r="B2" s="20"/>
      <c r="C2" s="20"/>
      <c r="D2" s="21"/>
    </row>
    <row r="3" spans="1:4" ht="16.8" thickBot="1" x14ac:dyDescent="0.45">
      <c r="A3" s="22" t="s">
        <v>258</v>
      </c>
      <c r="B3" s="22" t="s">
        <v>7</v>
      </c>
      <c r="C3" s="22" t="s">
        <v>259</v>
      </c>
      <c r="D3" s="22" t="s">
        <v>260</v>
      </c>
    </row>
    <row r="4" spans="1:4" ht="15.6" x14ac:dyDescent="0.3">
      <c r="A4" s="23"/>
      <c r="B4" s="24"/>
      <c r="C4" s="24"/>
      <c r="D4" s="25"/>
    </row>
    <row r="5" spans="1:4" ht="15.6" x14ac:dyDescent="0.3">
      <c r="A5" s="26">
        <v>1</v>
      </c>
      <c r="B5" s="27" t="str">
        <f>[3]EQLG!$E$24</f>
        <v>AR Waremme</v>
      </c>
      <c r="C5" s="27" t="str">
        <f>[3]EQLG!$I$24</f>
        <v>LG</v>
      </c>
      <c r="D5" s="28">
        <v>29</v>
      </c>
    </row>
    <row r="6" spans="1:4" ht="15.6" x14ac:dyDescent="0.3">
      <c r="A6" s="29">
        <v>2</v>
      </c>
      <c r="B6" s="27" t="str">
        <f>[3]EQLG!$E$204</f>
        <v>AR Hannut Eq 1</v>
      </c>
      <c r="C6" s="27" t="str">
        <f>[3]EQLG!$I$204</f>
        <v>LG</v>
      </c>
      <c r="D6" s="30">
        <f>[3]EQLG!$K$204</f>
        <v>44</v>
      </c>
    </row>
    <row r="7" spans="1:4" ht="15.6" x14ac:dyDescent="0.3">
      <c r="A7" s="29">
        <v>3</v>
      </c>
      <c r="B7" s="27" t="str">
        <f>[3]EQLG!$E$244</f>
        <v>AR Liège Atlas Eq 1</v>
      </c>
      <c r="C7" s="27" t="str">
        <f>[3]EQLG!$I$244</f>
        <v>LG</v>
      </c>
      <c r="D7" s="28">
        <v>68</v>
      </c>
    </row>
    <row r="8" spans="1:4" ht="15.6" x14ac:dyDescent="0.3">
      <c r="A8" s="29">
        <v>4</v>
      </c>
      <c r="B8" s="27" t="str">
        <f>[3]EQLG!$E$64</f>
        <v>AR Air Pur Seraing Eq 1</v>
      </c>
      <c r="C8" s="27" t="str">
        <f>[3]EQLG!$I$64</f>
        <v>LG</v>
      </c>
      <c r="D8" s="28">
        <v>72</v>
      </c>
    </row>
    <row r="9" spans="1:4" ht="15.6" x14ac:dyDescent="0.3">
      <c r="A9" s="29">
        <v>5</v>
      </c>
      <c r="B9" s="27" t="str">
        <f>[3]EQLG!$E$304</f>
        <v>AR Esneux Eq 1</v>
      </c>
      <c r="C9" s="27" t="str">
        <f>[3]EQLG!$I$304</f>
        <v>LG</v>
      </c>
      <c r="D9" s="31">
        <v>107</v>
      </c>
    </row>
    <row r="10" spans="1:4" ht="15.6" x14ac:dyDescent="0.3">
      <c r="A10" s="26">
        <v>6</v>
      </c>
      <c r="B10" s="27" t="str">
        <f>[3]EQLG!$E$214</f>
        <v>AR Hannut Eq 2</v>
      </c>
      <c r="C10" s="27" t="str">
        <f>[3]EQLG!$I$214</f>
        <v>LG</v>
      </c>
      <c r="D10" s="32">
        <f>[3]EQLG!$K$214</f>
        <v>113</v>
      </c>
    </row>
    <row r="11" spans="1:4" ht="15.6" x14ac:dyDescent="0.3">
      <c r="A11" s="29">
        <v>7</v>
      </c>
      <c r="B11" s="27" t="str">
        <f>[3]EQLG!$E$264</f>
        <v>AR AGRI Eq 1</v>
      </c>
      <c r="C11" s="27" t="str">
        <f>[3]EQLG!$I$264</f>
        <v>LG</v>
      </c>
      <c r="D11" s="31">
        <v>157</v>
      </c>
    </row>
    <row r="12" spans="1:4" ht="15.6" x14ac:dyDescent="0.3">
      <c r="A12" s="29">
        <v>8</v>
      </c>
      <c r="B12" s="27" t="str">
        <f>[3]EQLG!$E$104</f>
        <v>AR P. Baudouin Marchin Eq 1</v>
      </c>
      <c r="C12" s="27" t="str">
        <f>[3]EQLG!$I$104</f>
        <v>LG</v>
      </c>
      <c r="D12" s="32">
        <f>[3]EQLG!$K$104</f>
        <v>170</v>
      </c>
    </row>
    <row r="13" spans="1:4" ht="15.6" x14ac:dyDescent="0.3">
      <c r="A13" s="29">
        <v>9</v>
      </c>
      <c r="B13" s="27" t="str">
        <f>[3]EQLG!$E$4</f>
        <v>AR Thil Lorrain Eq 1</v>
      </c>
      <c r="C13" s="27" t="str">
        <f>[3]EQLG!$I$4</f>
        <v>LG</v>
      </c>
      <c r="D13" s="31">
        <v>174</v>
      </c>
    </row>
    <row r="14" spans="1:4" ht="15.6" x14ac:dyDescent="0.3">
      <c r="A14" s="29">
        <v>10</v>
      </c>
      <c r="B14" s="27" t="str">
        <f>[3]EQLG!$E$144</f>
        <v>AR L. Dejardin Seraing Eq 1</v>
      </c>
      <c r="C14" s="27" t="str">
        <f>[3]EQLG!$I$144</f>
        <v>LG</v>
      </c>
      <c r="D14" s="31">
        <v>198</v>
      </c>
    </row>
    <row r="15" spans="1:4" ht="15.6" x14ac:dyDescent="0.3">
      <c r="A15" s="26">
        <v>11</v>
      </c>
      <c r="B15" s="27" t="str">
        <f>[3]EQLG!$E$84</f>
        <v>AR P. Brusson Montegnée Eq 1</v>
      </c>
      <c r="C15" s="27" t="str">
        <f>[3]EQLG!$I$84</f>
        <v>LG</v>
      </c>
      <c r="D15" s="31">
        <v>221</v>
      </c>
    </row>
    <row r="16" spans="1:4" ht="15.6" x14ac:dyDescent="0.3">
      <c r="A16" s="29">
        <v>12</v>
      </c>
      <c r="B16" s="27" t="str">
        <f>[3]EQLG!$E$274</f>
        <v>AR AGRI Eq 2</v>
      </c>
      <c r="C16" s="27" t="str">
        <f>[3]EQLG!$I$274</f>
        <v>LG</v>
      </c>
      <c r="D16" s="28">
        <v>319</v>
      </c>
    </row>
    <row r="17" spans="1:4" ht="16.2" thickBot="1" x14ac:dyDescent="0.35">
      <c r="A17" s="33">
        <v>13</v>
      </c>
      <c r="B17" s="34" t="str">
        <f>[3]EQLG!$E$224</f>
        <v>AR Verdi Eq 1</v>
      </c>
      <c r="C17" s="34" t="str">
        <f>[3]EQLG!$I$224</f>
        <v>LG</v>
      </c>
      <c r="D17" s="35" t="s">
        <v>480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2B533-5DC1-47A7-86AC-BD090EBA0AC8}">
  <dimension ref="A1:H127"/>
  <sheetViews>
    <sheetView workbookViewId="0">
      <selection activeCell="F5" sqref="F5"/>
    </sheetView>
  </sheetViews>
  <sheetFormatPr baseColWidth="10" defaultRowHeight="14.4" x14ac:dyDescent="0.3"/>
  <cols>
    <col min="5" max="5" width="40.21875" customWidth="1"/>
  </cols>
  <sheetData>
    <row r="1" spans="1:8" ht="18.600000000000001" x14ac:dyDescent="0.45">
      <c r="A1" s="1" t="s">
        <v>1</v>
      </c>
      <c r="B1" s="2"/>
      <c r="C1" s="2"/>
      <c r="D1" s="2"/>
      <c r="E1" s="2"/>
      <c r="F1" s="2"/>
      <c r="G1" s="2"/>
      <c r="H1" s="3"/>
    </row>
    <row r="2" spans="1:8" ht="19.2" thickBot="1" x14ac:dyDescent="0.5">
      <c r="A2" s="4" t="s">
        <v>624</v>
      </c>
      <c r="B2" s="5"/>
      <c r="C2" s="5"/>
      <c r="D2" s="5"/>
      <c r="E2" s="5"/>
      <c r="F2" s="5"/>
      <c r="G2" s="5"/>
      <c r="H2" s="6"/>
    </row>
    <row r="3" spans="1:8" ht="16.8" thickBot="1" x14ac:dyDescent="0.3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10" t="s">
        <v>10</v>
      </c>
    </row>
    <row r="4" spans="1:8" ht="16.2" x14ac:dyDescent="0.3">
      <c r="A4" s="11"/>
      <c r="B4" s="12"/>
      <c r="C4" s="12"/>
      <c r="D4" s="12"/>
      <c r="E4" s="12"/>
      <c r="F4" s="12"/>
      <c r="G4" s="12"/>
      <c r="H4" s="13"/>
    </row>
    <row r="5" spans="1:8" x14ac:dyDescent="0.3">
      <c r="A5" s="14">
        <v>1</v>
      </c>
      <c r="B5" s="36">
        <v>116</v>
      </c>
      <c r="C5" s="16" t="s">
        <v>625</v>
      </c>
      <c r="D5" s="16" t="s">
        <v>626</v>
      </c>
      <c r="E5" s="16" t="s">
        <v>42</v>
      </c>
      <c r="F5" s="16" t="s">
        <v>627</v>
      </c>
      <c r="G5" s="16">
        <v>2012</v>
      </c>
      <c r="H5" s="16" t="s">
        <v>15</v>
      </c>
    </row>
    <row r="6" spans="1:8" x14ac:dyDescent="0.3">
      <c r="A6" s="17">
        <v>2</v>
      </c>
      <c r="B6" s="36">
        <v>206</v>
      </c>
      <c r="C6" s="16" t="s">
        <v>628</v>
      </c>
      <c r="D6" s="16" t="s">
        <v>629</v>
      </c>
      <c r="E6" s="16" t="s">
        <v>13</v>
      </c>
      <c r="F6" s="16" t="s">
        <v>627</v>
      </c>
      <c r="G6" s="16">
        <v>2012</v>
      </c>
      <c r="H6" s="16" t="s">
        <v>15</v>
      </c>
    </row>
    <row r="7" spans="1:8" x14ac:dyDescent="0.3">
      <c r="A7" s="17">
        <v>3</v>
      </c>
      <c r="B7" s="36">
        <v>202</v>
      </c>
      <c r="C7" s="16" t="s">
        <v>630</v>
      </c>
      <c r="D7" s="16" t="s">
        <v>631</v>
      </c>
      <c r="E7" s="16" t="s">
        <v>13</v>
      </c>
      <c r="F7" s="16" t="s">
        <v>627</v>
      </c>
      <c r="G7" s="16">
        <v>2012</v>
      </c>
      <c r="H7" s="16" t="s">
        <v>15</v>
      </c>
    </row>
    <row r="8" spans="1:8" x14ac:dyDescent="0.3">
      <c r="A8" s="17">
        <v>4</v>
      </c>
      <c r="B8" s="36">
        <v>193</v>
      </c>
      <c r="C8" s="16" t="s">
        <v>632</v>
      </c>
      <c r="D8" s="16" t="s">
        <v>633</v>
      </c>
      <c r="E8" s="16" t="s">
        <v>13</v>
      </c>
      <c r="F8" s="16" t="s">
        <v>627</v>
      </c>
      <c r="G8" s="16">
        <v>2012</v>
      </c>
      <c r="H8" s="16" t="s">
        <v>15</v>
      </c>
    </row>
    <row r="9" spans="1:8" x14ac:dyDescent="0.3">
      <c r="A9" s="17">
        <v>5</v>
      </c>
      <c r="B9" s="36">
        <v>106</v>
      </c>
      <c r="C9" s="16" t="s">
        <v>634</v>
      </c>
      <c r="D9" s="16" t="s">
        <v>635</v>
      </c>
      <c r="E9" s="16" t="s">
        <v>42</v>
      </c>
      <c r="F9" s="16" t="s">
        <v>627</v>
      </c>
      <c r="G9" s="16">
        <v>2012</v>
      </c>
      <c r="H9" s="16" t="s">
        <v>15</v>
      </c>
    </row>
    <row r="10" spans="1:8" x14ac:dyDescent="0.3">
      <c r="A10" s="17">
        <v>6</v>
      </c>
      <c r="B10" s="36">
        <v>215</v>
      </c>
      <c r="C10" s="16" t="s">
        <v>636</v>
      </c>
      <c r="D10" s="16" t="s">
        <v>637</v>
      </c>
      <c r="E10" s="16" t="s">
        <v>194</v>
      </c>
      <c r="F10" s="16" t="s">
        <v>627</v>
      </c>
      <c r="G10" s="16">
        <v>2012</v>
      </c>
      <c r="H10" s="16" t="s">
        <v>15</v>
      </c>
    </row>
    <row r="11" spans="1:8" x14ac:dyDescent="0.3">
      <c r="A11" s="14">
        <v>7</v>
      </c>
      <c r="B11" s="36">
        <v>115</v>
      </c>
      <c r="C11" s="16" t="s">
        <v>638</v>
      </c>
      <c r="D11" s="16" t="s">
        <v>639</v>
      </c>
      <c r="E11" s="16" t="s">
        <v>42</v>
      </c>
      <c r="F11" s="16" t="s">
        <v>627</v>
      </c>
      <c r="G11" s="16">
        <v>2012</v>
      </c>
      <c r="H11" s="16" t="s">
        <v>15</v>
      </c>
    </row>
    <row r="12" spans="1:8" x14ac:dyDescent="0.3">
      <c r="A12" s="17">
        <v>8</v>
      </c>
      <c r="B12" s="36">
        <v>390</v>
      </c>
      <c r="C12" s="16" t="s">
        <v>640</v>
      </c>
      <c r="D12" s="16" t="s">
        <v>641</v>
      </c>
      <c r="E12" s="16" t="s">
        <v>34</v>
      </c>
      <c r="F12" s="16" t="s">
        <v>627</v>
      </c>
      <c r="G12" s="16">
        <v>2013</v>
      </c>
      <c r="H12" s="16" t="s">
        <v>15</v>
      </c>
    </row>
    <row r="13" spans="1:8" x14ac:dyDescent="0.3">
      <c r="A13" s="17">
        <v>9</v>
      </c>
      <c r="B13" s="36">
        <v>108</v>
      </c>
      <c r="C13" s="16" t="s">
        <v>642</v>
      </c>
      <c r="D13" s="16" t="s">
        <v>643</v>
      </c>
      <c r="E13" s="16" t="s">
        <v>42</v>
      </c>
      <c r="F13" s="16" t="s">
        <v>627</v>
      </c>
      <c r="G13" s="16">
        <v>2013</v>
      </c>
      <c r="H13" s="16" t="s">
        <v>15</v>
      </c>
    </row>
    <row r="14" spans="1:8" x14ac:dyDescent="0.3">
      <c r="A14" s="17">
        <v>10</v>
      </c>
      <c r="B14" s="36">
        <v>504</v>
      </c>
      <c r="C14" s="16" t="s">
        <v>644</v>
      </c>
      <c r="D14" s="16" t="s">
        <v>629</v>
      </c>
      <c r="E14" s="16" t="s">
        <v>26</v>
      </c>
      <c r="F14" s="16" t="s">
        <v>627</v>
      </c>
      <c r="G14" s="16">
        <v>2013</v>
      </c>
      <c r="H14" s="16" t="s">
        <v>15</v>
      </c>
    </row>
    <row r="15" spans="1:8" x14ac:dyDescent="0.3">
      <c r="A15" s="17">
        <v>11</v>
      </c>
      <c r="B15" s="36">
        <v>204</v>
      </c>
      <c r="C15" s="16" t="s">
        <v>645</v>
      </c>
      <c r="D15" s="16" t="s">
        <v>646</v>
      </c>
      <c r="E15" s="16" t="s">
        <v>13</v>
      </c>
      <c r="F15" s="16" t="s">
        <v>627</v>
      </c>
      <c r="G15" s="16">
        <v>2013</v>
      </c>
      <c r="H15" s="16" t="s">
        <v>15</v>
      </c>
    </row>
    <row r="16" spans="1:8" x14ac:dyDescent="0.3">
      <c r="A16" s="17">
        <v>12</v>
      </c>
      <c r="B16" s="36">
        <v>195</v>
      </c>
      <c r="C16" s="16" t="s">
        <v>647</v>
      </c>
      <c r="D16" s="16" t="s">
        <v>648</v>
      </c>
      <c r="E16" s="16" t="s">
        <v>13</v>
      </c>
      <c r="F16" s="16" t="s">
        <v>627</v>
      </c>
      <c r="G16" s="16">
        <v>2012</v>
      </c>
      <c r="H16" s="16" t="s">
        <v>15</v>
      </c>
    </row>
    <row r="17" spans="1:8" x14ac:dyDescent="0.3">
      <c r="A17" s="14">
        <v>13</v>
      </c>
      <c r="B17" s="36">
        <v>209</v>
      </c>
      <c r="C17" s="16" t="s">
        <v>649</v>
      </c>
      <c r="D17" s="16" t="s">
        <v>650</v>
      </c>
      <c r="E17" s="16" t="s">
        <v>13</v>
      </c>
      <c r="F17" s="16" t="s">
        <v>627</v>
      </c>
      <c r="G17" s="16">
        <v>2012</v>
      </c>
      <c r="H17" s="16" t="s">
        <v>15</v>
      </c>
    </row>
    <row r="18" spans="1:8" x14ac:dyDescent="0.3">
      <c r="A18" s="17">
        <v>14</v>
      </c>
      <c r="B18" s="36">
        <v>38</v>
      </c>
      <c r="C18" s="16" t="s">
        <v>651</v>
      </c>
      <c r="D18" s="16" t="s">
        <v>652</v>
      </c>
      <c r="E18" s="16" t="s">
        <v>21</v>
      </c>
      <c r="F18" s="16" t="s">
        <v>627</v>
      </c>
      <c r="G18" s="16">
        <v>2012</v>
      </c>
      <c r="H18" s="16" t="s">
        <v>15</v>
      </c>
    </row>
    <row r="19" spans="1:8" x14ac:dyDescent="0.3">
      <c r="A19" s="17">
        <v>15</v>
      </c>
      <c r="B19" s="36">
        <v>72</v>
      </c>
      <c r="C19" s="16" t="s">
        <v>653</v>
      </c>
      <c r="D19" s="16" t="s">
        <v>654</v>
      </c>
      <c r="E19" s="16" t="s">
        <v>63</v>
      </c>
      <c r="F19" s="16" t="s">
        <v>627</v>
      </c>
      <c r="G19" s="16">
        <v>2012</v>
      </c>
      <c r="H19" s="16" t="s">
        <v>15</v>
      </c>
    </row>
    <row r="20" spans="1:8" x14ac:dyDescent="0.3">
      <c r="A20" s="17">
        <v>16</v>
      </c>
      <c r="B20" s="36">
        <v>33</v>
      </c>
      <c r="C20" s="16" t="s">
        <v>655</v>
      </c>
      <c r="D20" s="16" t="s">
        <v>656</v>
      </c>
      <c r="E20" s="16" t="s">
        <v>21</v>
      </c>
      <c r="F20" s="16" t="s">
        <v>627</v>
      </c>
      <c r="G20" s="16">
        <v>2012</v>
      </c>
      <c r="H20" s="16" t="s">
        <v>15</v>
      </c>
    </row>
    <row r="21" spans="1:8" x14ac:dyDescent="0.3">
      <c r="A21" s="17">
        <v>17</v>
      </c>
      <c r="B21" s="36">
        <v>198</v>
      </c>
      <c r="C21" s="16" t="s">
        <v>657</v>
      </c>
      <c r="D21" s="16" t="s">
        <v>658</v>
      </c>
      <c r="E21" s="16" t="s">
        <v>13</v>
      </c>
      <c r="F21" s="16" t="s">
        <v>627</v>
      </c>
      <c r="G21" s="16">
        <v>2012</v>
      </c>
      <c r="H21" s="16" t="s">
        <v>15</v>
      </c>
    </row>
    <row r="22" spans="1:8" x14ac:dyDescent="0.3">
      <c r="A22" s="17">
        <v>18</v>
      </c>
      <c r="B22" s="36">
        <v>203</v>
      </c>
      <c r="C22" s="16" t="s">
        <v>659</v>
      </c>
      <c r="D22" s="16" t="s">
        <v>660</v>
      </c>
      <c r="E22" s="16" t="s">
        <v>13</v>
      </c>
      <c r="F22" s="16" t="s">
        <v>627</v>
      </c>
      <c r="G22" s="16">
        <v>2012</v>
      </c>
      <c r="H22" s="16" t="s">
        <v>15</v>
      </c>
    </row>
    <row r="23" spans="1:8" x14ac:dyDescent="0.3">
      <c r="A23" s="14">
        <v>19</v>
      </c>
      <c r="B23" s="36">
        <v>65</v>
      </c>
      <c r="C23" s="16" t="s">
        <v>661</v>
      </c>
      <c r="D23" s="16" t="s">
        <v>662</v>
      </c>
      <c r="E23" s="16" t="s">
        <v>63</v>
      </c>
      <c r="F23" s="16" t="s">
        <v>627</v>
      </c>
      <c r="G23" s="16">
        <v>2012</v>
      </c>
      <c r="H23" s="16" t="s">
        <v>15</v>
      </c>
    </row>
    <row r="24" spans="1:8" x14ac:dyDescent="0.3">
      <c r="A24" s="17">
        <v>20</v>
      </c>
      <c r="B24" s="36">
        <v>439</v>
      </c>
      <c r="C24" s="16" t="s">
        <v>663</v>
      </c>
      <c r="D24" s="16" t="s">
        <v>664</v>
      </c>
      <c r="E24" s="16" t="s">
        <v>117</v>
      </c>
      <c r="F24" s="16" t="s">
        <v>627</v>
      </c>
      <c r="G24" s="16">
        <v>2012</v>
      </c>
      <c r="H24" s="16" t="s">
        <v>15</v>
      </c>
    </row>
    <row r="25" spans="1:8" x14ac:dyDescent="0.3">
      <c r="A25" s="17">
        <v>21</v>
      </c>
      <c r="B25" s="36">
        <v>40</v>
      </c>
      <c r="C25" s="16" t="s">
        <v>665</v>
      </c>
      <c r="D25" s="16" t="s">
        <v>650</v>
      </c>
      <c r="E25" s="16" t="s">
        <v>21</v>
      </c>
      <c r="F25" s="16" t="s">
        <v>627</v>
      </c>
      <c r="G25" s="16">
        <v>2012</v>
      </c>
      <c r="H25" s="16" t="s">
        <v>15</v>
      </c>
    </row>
    <row r="26" spans="1:8" x14ac:dyDescent="0.3">
      <c r="A26" s="17">
        <v>22</v>
      </c>
      <c r="B26" s="36">
        <v>42</v>
      </c>
      <c r="C26" s="16" t="s">
        <v>666</v>
      </c>
      <c r="D26" s="16" t="s">
        <v>667</v>
      </c>
      <c r="E26" s="16" t="s">
        <v>21</v>
      </c>
      <c r="F26" s="16" t="s">
        <v>627</v>
      </c>
      <c r="G26" s="16">
        <v>2012</v>
      </c>
      <c r="H26" s="16" t="s">
        <v>15</v>
      </c>
    </row>
    <row r="27" spans="1:8" x14ac:dyDescent="0.3">
      <c r="A27" s="17">
        <v>23</v>
      </c>
      <c r="B27" s="36">
        <v>506</v>
      </c>
      <c r="C27" s="16" t="s">
        <v>668</v>
      </c>
      <c r="D27" s="16" t="s">
        <v>669</v>
      </c>
      <c r="E27" s="16" t="s">
        <v>26</v>
      </c>
      <c r="F27" s="16" t="s">
        <v>627</v>
      </c>
      <c r="G27" s="16">
        <v>2013</v>
      </c>
      <c r="H27" s="16" t="s">
        <v>15</v>
      </c>
    </row>
    <row r="28" spans="1:8" x14ac:dyDescent="0.3">
      <c r="A28" s="17">
        <v>24</v>
      </c>
      <c r="B28" s="36">
        <v>29</v>
      </c>
      <c r="C28" s="16" t="s">
        <v>670</v>
      </c>
      <c r="D28" s="16" t="s">
        <v>629</v>
      </c>
      <c r="E28" s="16" t="s">
        <v>21</v>
      </c>
      <c r="F28" s="16" t="s">
        <v>627</v>
      </c>
      <c r="G28" s="16">
        <v>2012</v>
      </c>
      <c r="H28" s="16" t="s">
        <v>15</v>
      </c>
    </row>
    <row r="29" spans="1:8" x14ac:dyDescent="0.3">
      <c r="A29" s="17">
        <v>25</v>
      </c>
      <c r="B29" s="36">
        <v>388</v>
      </c>
      <c r="C29" s="16" t="s">
        <v>671</v>
      </c>
      <c r="D29" s="16" t="s">
        <v>672</v>
      </c>
      <c r="E29" s="16" t="s">
        <v>34</v>
      </c>
      <c r="F29" s="16" t="s">
        <v>627</v>
      </c>
      <c r="G29" s="16">
        <v>2012</v>
      </c>
      <c r="H29" s="16" t="s">
        <v>15</v>
      </c>
    </row>
    <row r="30" spans="1:8" x14ac:dyDescent="0.3">
      <c r="A30" s="17">
        <v>26</v>
      </c>
      <c r="B30" s="36">
        <v>235</v>
      </c>
      <c r="C30" s="16" t="s">
        <v>673</v>
      </c>
      <c r="D30" s="16" t="s">
        <v>648</v>
      </c>
      <c r="E30" s="16" t="s">
        <v>29</v>
      </c>
      <c r="F30" s="16" t="s">
        <v>627</v>
      </c>
      <c r="G30" s="16">
        <v>2013</v>
      </c>
      <c r="H30" s="16" t="s">
        <v>15</v>
      </c>
    </row>
    <row r="31" spans="1:8" x14ac:dyDescent="0.3">
      <c r="A31" s="17">
        <v>27</v>
      </c>
      <c r="B31" s="36">
        <v>101</v>
      </c>
      <c r="C31" s="16" t="s">
        <v>674</v>
      </c>
      <c r="D31" s="16" t="s">
        <v>675</v>
      </c>
      <c r="E31" s="16" t="s">
        <v>23</v>
      </c>
      <c r="F31" s="16" t="s">
        <v>627</v>
      </c>
      <c r="G31" s="16">
        <v>2013</v>
      </c>
      <c r="H31" s="16" t="s">
        <v>15</v>
      </c>
    </row>
    <row r="32" spans="1:8" x14ac:dyDescent="0.3">
      <c r="A32" s="17">
        <v>28</v>
      </c>
      <c r="B32" s="36">
        <v>112</v>
      </c>
      <c r="C32" s="16" t="s">
        <v>676</v>
      </c>
      <c r="D32" s="16" t="s">
        <v>677</v>
      </c>
      <c r="E32" s="16" t="s">
        <v>42</v>
      </c>
      <c r="F32" s="16" t="s">
        <v>627</v>
      </c>
      <c r="G32" s="16">
        <v>2013</v>
      </c>
      <c r="H32" s="16" t="s">
        <v>15</v>
      </c>
    </row>
    <row r="33" spans="1:8" x14ac:dyDescent="0.3">
      <c r="A33" s="17">
        <v>29</v>
      </c>
      <c r="B33" s="36">
        <v>357</v>
      </c>
      <c r="C33" s="16" t="s">
        <v>678</v>
      </c>
      <c r="D33" s="16" t="s">
        <v>679</v>
      </c>
      <c r="E33" s="16" t="s">
        <v>39</v>
      </c>
      <c r="F33" s="16" t="s">
        <v>627</v>
      </c>
      <c r="G33" s="16">
        <v>2012</v>
      </c>
      <c r="H33" s="16" t="s">
        <v>15</v>
      </c>
    </row>
    <row r="34" spans="1:8" x14ac:dyDescent="0.3">
      <c r="A34" s="17">
        <v>30</v>
      </c>
      <c r="B34" s="36">
        <v>397</v>
      </c>
      <c r="C34" s="16" t="s">
        <v>680</v>
      </c>
      <c r="D34" s="16" t="s">
        <v>681</v>
      </c>
      <c r="E34" s="16" t="s">
        <v>18</v>
      </c>
      <c r="F34" s="16" t="s">
        <v>627</v>
      </c>
      <c r="G34" s="16">
        <v>2013</v>
      </c>
      <c r="H34" s="16" t="s">
        <v>15</v>
      </c>
    </row>
    <row r="35" spans="1:8" x14ac:dyDescent="0.3">
      <c r="A35" s="17">
        <v>31</v>
      </c>
      <c r="B35" s="36">
        <v>501</v>
      </c>
      <c r="C35" s="16" t="s">
        <v>682</v>
      </c>
      <c r="D35" s="16" t="s">
        <v>170</v>
      </c>
      <c r="E35" s="16" t="s">
        <v>26</v>
      </c>
      <c r="F35" s="16" t="s">
        <v>627</v>
      </c>
      <c r="G35" s="16">
        <v>2012</v>
      </c>
      <c r="H35" s="16" t="s">
        <v>15</v>
      </c>
    </row>
    <row r="36" spans="1:8" x14ac:dyDescent="0.3">
      <c r="A36" s="17">
        <v>32</v>
      </c>
      <c r="B36" s="36">
        <v>39</v>
      </c>
      <c r="C36" s="16" t="s">
        <v>683</v>
      </c>
      <c r="D36" s="16" t="s">
        <v>684</v>
      </c>
      <c r="E36" s="16" t="s">
        <v>21</v>
      </c>
      <c r="F36" s="16" t="s">
        <v>627</v>
      </c>
      <c r="G36" s="16">
        <v>2012</v>
      </c>
      <c r="H36" s="16" t="s">
        <v>15</v>
      </c>
    </row>
    <row r="37" spans="1:8" x14ac:dyDescent="0.3">
      <c r="A37" s="17">
        <v>33</v>
      </c>
      <c r="B37" s="36">
        <v>212</v>
      </c>
      <c r="C37" s="16" t="s">
        <v>685</v>
      </c>
      <c r="D37" s="16" t="s">
        <v>686</v>
      </c>
      <c r="E37" s="16" t="s">
        <v>194</v>
      </c>
      <c r="F37" s="16" t="s">
        <v>627</v>
      </c>
      <c r="G37" s="16">
        <v>2013</v>
      </c>
      <c r="H37" s="16" t="s">
        <v>15</v>
      </c>
    </row>
    <row r="38" spans="1:8" x14ac:dyDescent="0.3">
      <c r="A38" s="17">
        <v>34</v>
      </c>
      <c r="B38" s="36">
        <v>226</v>
      </c>
      <c r="C38" s="16" t="s">
        <v>687</v>
      </c>
      <c r="D38" s="16" t="s">
        <v>688</v>
      </c>
      <c r="E38" s="16" t="s">
        <v>29</v>
      </c>
      <c r="F38" s="16" t="s">
        <v>627</v>
      </c>
      <c r="G38" s="16">
        <v>2013</v>
      </c>
      <c r="H38" s="16" t="s">
        <v>15</v>
      </c>
    </row>
    <row r="39" spans="1:8" x14ac:dyDescent="0.3">
      <c r="A39" s="17">
        <v>35</v>
      </c>
      <c r="B39" s="36">
        <v>213</v>
      </c>
      <c r="C39" s="16" t="s">
        <v>689</v>
      </c>
      <c r="D39" s="16" t="s">
        <v>690</v>
      </c>
      <c r="E39" s="16" t="s">
        <v>194</v>
      </c>
      <c r="F39" s="16" t="s">
        <v>627</v>
      </c>
      <c r="G39" s="16">
        <v>2013</v>
      </c>
      <c r="H39" s="16" t="s">
        <v>15</v>
      </c>
    </row>
    <row r="40" spans="1:8" x14ac:dyDescent="0.3">
      <c r="A40" s="17">
        <v>36</v>
      </c>
      <c r="B40" s="36">
        <v>502</v>
      </c>
      <c r="C40" s="16" t="s">
        <v>691</v>
      </c>
      <c r="D40" s="16" t="s">
        <v>692</v>
      </c>
      <c r="E40" s="16" t="s">
        <v>26</v>
      </c>
      <c r="F40" s="16" t="s">
        <v>627</v>
      </c>
      <c r="G40" s="16">
        <v>2012</v>
      </c>
      <c r="H40" s="16" t="s">
        <v>15</v>
      </c>
    </row>
    <row r="41" spans="1:8" x14ac:dyDescent="0.3">
      <c r="A41" s="17">
        <v>37</v>
      </c>
      <c r="B41" s="36">
        <v>387</v>
      </c>
      <c r="C41" s="16" t="s">
        <v>693</v>
      </c>
      <c r="D41" s="16" t="s">
        <v>694</v>
      </c>
      <c r="E41" s="16" t="s">
        <v>34</v>
      </c>
      <c r="F41" s="16" t="s">
        <v>627</v>
      </c>
      <c r="G41" s="16">
        <v>2013</v>
      </c>
      <c r="H41" s="16" t="s">
        <v>15</v>
      </c>
    </row>
    <row r="42" spans="1:8" x14ac:dyDescent="0.3">
      <c r="A42" s="17">
        <v>38</v>
      </c>
      <c r="B42" s="36">
        <v>114</v>
      </c>
      <c r="C42" s="16" t="s">
        <v>695</v>
      </c>
      <c r="D42" s="16" t="s">
        <v>696</v>
      </c>
      <c r="E42" s="16" t="s">
        <v>42</v>
      </c>
      <c r="F42" s="16" t="s">
        <v>627</v>
      </c>
      <c r="G42" s="16">
        <v>2013</v>
      </c>
      <c r="H42" s="16" t="s">
        <v>15</v>
      </c>
    </row>
    <row r="43" spans="1:8" x14ac:dyDescent="0.3">
      <c r="A43" s="17">
        <v>39</v>
      </c>
      <c r="B43" s="36">
        <v>360</v>
      </c>
      <c r="C43" s="16" t="s">
        <v>697</v>
      </c>
      <c r="D43" s="16" t="s">
        <v>698</v>
      </c>
      <c r="E43" s="16" t="s">
        <v>45</v>
      </c>
      <c r="F43" s="16" t="s">
        <v>627</v>
      </c>
      <c r="G43" s="16">
        <v>2012</v>
      </c>
      <c r="H43" s="16" t="s">
        <v>15</v>
      </c>
    </row>
    <row r="44" spans="1:8" x14ac:dyDescent="0.3">
      <c r="A44" s="17">
        <v>40</v>
      </c>
      <c r="B44" s="36">
        <v>35</v>
      </c>
      <c r="C44" s="16" t="s">
        <v>699</v>
      </c>
      <c r="D44" s="16" t="s">
        <v>700</v>
      </c>
      <c r="E44" s="16" t="s">
        <v>21</v>
      </c>
      <c r="F44" s="16" t="s">
        <v>627</v>
      </c>
      <c r="G44" s="16">
        <v>2012</v>
      </c>
      <c r="H44" s="16" t="s">
        <v>15</v>
      </c>
    </row>
    <row r="45" spans="1:8" x14ac:dyDescent="0.3">
      <c r="A45" s="17">
        <v>41</v>
      </c>
      <c r="B45" s="36">
        <v>217</v>
      </c>
      <c r="C45" s="16" t="s">
        <v>701</v>
      </c>
      <c r="D45" s="16" t="s">
        <v>637</v>
      </c>
      <c r="E45" s="16" t="s">
        <v>194</v>
      </c>
      <c r="F45" s="16" t="s">
        <v>627</v>
      </c>
      <c r="G45" s="16">
        <v>2012</v>
      </c>
      <c r="H45" s="16" t="s">
        <v>15</v>
      </c>
    </row>
    <row r="46" spans="1:8" x14ac:dyDescent="0.3">
      <c r="A46" s="17">
        <v>42</v>
      </c>
      <c r="B46" s="36">
        <v>240</v>
      </c>
      <c r="C46" s="16" t="s">
        <v>702</v>
      </c>
      <c r="D46" s="16" t="s">
        <v>703</v>
      </c>
      <c r="E46" s="16" t="s">
        <v>194</v>
      </c>
      <c r="F46" s="16" t="s">
        <v>627</v>
      </c>
      <c r="G46" s="16">
        <v>2013</v>
      </c>
      <c r="H46" s="16" t="s">
        <v>15</v>
      </c>
    </row>
    <row r="47" spans="1:8" x14ac:dyDescent="0.3">
      <c r="A47" s="17">
        <v>43</v>
      </c>
      <c r="B47" s="36">
        <v>2</v>
      </c>
      <c r="C47" s="16" t="s">
        <v>177</v>
      </c>
      <c r="D47" s="16" t="s">
        <v>704</v>
      </c>
      <c r="E47" s="16" t="s">
        <v>74</v>
      </c>
      <c r="F47" s="16" t="s">
        <v>627</v>
      </c>
      <c r="G47" s="16">
        <v>2013</v>
      </c>
      <c r="H47" s="16" t="s">
        <v>15</v>
      </c>
    </row>
    <row r="48" spans="1:8" x14ac:dyDescent="0.3">
      <c r="A48" s="17">
        <v>44</v>
      </c>
      <c r="B48" s="36">
        <v>104</v>
      </c>
      <c r="C48" s="16" t="s">
        <v>705</v>
      </c>
      <c r="D48" s="16" t="s">
        <v>706</v>
      </c>
      <c r="E48" s="16" t="s">
        <v>23</v>
      </c>
      <c r="F48" s="16" t="s">
        <v>627</v>
      </c>
      <c r="G48" s="16">
        <v>2013</v>
      </c>
      <c r="H48" s="16" t="s">
        <v>15</v>
      </c>
    </row>
    <row r="49" spans="1:8" x14ac:dyDescent="0.3">
      <c r="A49" s="17">
        <v>45</v>
      </c>
      <c r="B49" s="36">
        <v>227</v>
      </c>
      <c r="C49" s="16" t="s">
        <v>707</v>
      </c>
      <c r="D49" s="16" t="s">
        <v>708</v>
      </c>
      <c r="E49" s="16" t="s">
        <v>29</v>
      </c>
      <c r="F49" s="16" t="s">
        <v>627</v>
      </c>
      <c r="G49" s="16">
        <v>2013</v>
      </c>
      <c r="H49" s="16" t="s">
        <v>15</v>
      </c>
    </row>
    <row r="50" spans="1:8" x14ac:dyDescent="0.3">
      <c r="A50" s="17">
        <v>46</v>
      </c>
      <c r="B50" s="36">
        <v>356</v>
      </c>
      <c r="C50" s="16" t="s">
        <v>709</v>
      </c>
      <c r="D50" s="16" t="s">
        <v>710</v>
      </c>
      <c r="E50" s="16" t="s">
        <v>39</v>
      </c>
      <c r="F50" s="16" t="s">
        <v>627</v>
      </c>
      <c r="G50" s="16">
        <v>2013</v>
      </c>
      <c r="H50" s="16" t="s">
        <v>15</v>
      </c>
    </row>
    <row r="51" spans="1:8" x14ac:dyDescent="0.3">
      <c r="A51" s="17">
        <v>47</v>
      </c>
      <c r="B51" s="36">
        <v>237</v>
      </c>
      <c r="C51" s="16" t="s">
        <v>711</v>
      </c>
      <c r="D51" s="16" t="s">
        <v>703</v>
      </c>
      <c r="E51" s="16" t="s">
        <v>29</v>
      </c>
      <c r="F51" s="16" t="s">
        <v>627</v>
      </c>
      <c r="G51" s="16">
        <v>2014</v>
      </c>
      <c r="H51" s="16" t="s">
        <v>15</v>
      </c>
    </row>
    <row r="52" spans="1:8" x14ac:dyDescent="0.3">
      <c r="A52" s="17">
        <v>48</v>
      </c>
      <c r="B52" s="36">
        <v>30</v>
      </c>
      <c r="C52" s="16" t="s">
        <v>712</v>
      </c>
      <c r="D52" s="16" t="s">
        <v>713</v>
      </c>
      <c r="E52" s="16" t="s">
        <v>21</v>
      </c>
      <c r="F52" s="16" t="s">
        <v>627</v>
      </c>
      <c r="G52" s="16">
        <v>2012</v>
      </c>
      <c r="H52" s="16" t="s">
        <v>15</v>
      </c>
    </row>
    <row r="53" spans="1:8" x14ac:dyDescent="0.3">
      <c r="A53" s="17">
        <v>49</v>
      </c>
      <c r="B53" s="36">
        <v>222</v>
      </c>
      <c r="C53" s="16" t="s">
        <v>714</v>
      </c>
      <c r="D53" s="16" t="s">
        <v>170</v>
      </c>
      <c r="E53" s="16" t="s">
        <v>194</v>
      </c>
      <c r="F53" s="16" t="s">
        <v>627</v>
      </c>
      <c r="G53" s="16">
        <v>2012</v>
      </c>
      <c r="H53" s="16" t="s">
        <v>15</v>
      </c>
    </row>
    <row r="54" spans="1:8" x14ac:dyDescent="0.3">
      <c r="A54" s="17">
        <v>50</v>
      </c>
      <c r="B54" s="36">
        <v>32</v>
      </c>
      <c r="C54" s="16" t="s">
        <v>715</v>
      </c>
      <c r="D54" s="16" t="s">
        <v>716</v>
      </c>
      <c r="E54" s="16" t="s">
        <v>21</v>
      </c>
      <c r="F54" s="16" t="s">
        <v>627</v>
      </c>
      <c r="G54" s="16">
        <v>2012</v>
      </c>
      <c r="H54" s="16" t="s">
        <v>15</v>
      </c>
    </row>
    <row r="55" spans="1:8" x14ac:dyDescent="0.3">
      <c r="A55" s="17">
        <v>51</v>
      </c>
      <c r="B55" s="36">
        <v>395</v>
      </c>
      <c r="C55" s="16" t="s">
        <v>717</v>
      </c>
      <c r="D55" s="16" t="s">
        <v>718</v>
      </c>
      <c r="E55" s="16" t="s">
        <v>18</v>
      </c>
      <c r="F55" s="16" t="s">
        <v>627</v>
      </c>
      <c r="G55" s="16">
        <v>2013</v>
      </c>
      <c r="H55" s="16" t="s">
        <v>15</v>
      </c>
    </row>
    <row r="56" spans="1:8" x14ac:dyDescent="0.3">
      <c r="A56" s="17">
        <v>52</v>
      </c>
      <c r="B56" s="36">
        <v>394</v>
      </c>
      <c r="C56" s="16" t="s">
        <v>351</v>
      </c>
      <c r="D56" s="16" t="s">
        <v>719</v>
      </c>
      <c r="E56" s="16" t="s">
        <v>18</v>
      </c>
      <c r="F56" s="16" t="s">
        <v>627</v>
      </c>
      <c r="G56" s="16">
        <v>2013</v>
      </c>
      <c r="H56" s="16" t="s">
        <v>15</v>
      </c>
    </row>
    <row r="57" spans="1:8" x14ac:dyDescent="0.3">
      <c r="A57" s="17">
        <v>53</v>
      </c>
      <c r="B57" s="36">
        <v>384</v>
      </c>
      <c r="C57" s="16" t="s">
        <v>720</v>
      </c>
      <c r="D57" s="16" t="s">
        <v>677</v>
      </c>
      <c r="E57" s="16" t="s">
        <v>34</v>
      </c>
      <c r="F57" s="16" t="s">
        <v>627</v>
      </c>
      <c r="G57" s="16">
        <v>2012</v>
      </c>
      <c r="H57" s="16" t="s">
        <v>15</v>
      </c>
    </row>
    <row r="58" spans="1:8" x14ac:dyDescent="0.3">
      <c r="A58" s="17">
        <v>54</v>
      </c>
      <c r="B58" s="36">
        <v>392</v>
      </c>
      <c r="C58" s="16" t="s">
        <v>721</v>
      </c>
      <c r="D58" s="16" t="s">
        <v>722</v>
      </c>
      <c r="E58" s="16" t="s">
        <v>18</v>
      </c>
      <c r="F58" s="16" t="s">
        <v>627</v>
      </c>
      <c r="G58" s="16">
        <v>2013</v>
      </c>
      <c r="H58" s="16" t="s">
        <v>15</v>
      </c>
    </row>
    <row r="59" spans="1:8" x14ac:dyDescent="0.3">
      <c r="A59" s="17">
        <v>55</v>
      </c>
      <c r="B59" s="36">
        <v>210</v>
      </c>
      <c r="C59" s="16" t="s">
        <v>375</v>
      </c>
      <c r="D59" s="16" t="s">
        <v>696</v>
      </c>
      <c r="E59" s="16" t="s">
        <v>13</v>
      </c>
      <c r="F59" s="16" t="s">
        <v>627</v>
      </c>
      <c r="G59" s="16">
        <v>2012</v>
      </c>
      <c r="H59" s="16" t="s">
        <v>15</v>
      </c>
    </row>
    <row r="60" spans="1:8" x14ac:dyDescent="0.3">
      <c r="A60" s="17">
        <v>56</v>
      </c>
      <c r="B60" s="36">
        <v>559</v>
      </c>
      <c r="C60" s="16" t="s">
        <v>723</v>
      </c>
      <c r="D60" s="16">
        <v>0</v>
      </c>
      <c r="E60" s="16" t="s">
        <v>277</v>
      </c>
      <c r="F60" s="16" t="s">
        <v>627</v>
      </c>
      <c r="G60" s="16">
        <v>0</v>
      </c>
      <c r="H60" s="16" t="s">
        <v>15</v>
      </c>
    </row>
    <row r="61" spans="1:8" x14ac:dyDescent="0.3">
      <c r="A61" s="17">
        <v>57</v>
      </c>
      <c r="B61" s="36">
        <v>508</v>
      </c>
      <c r="C61" s="16" t="s">
        <v>724</v>
      </c>
      <c r="D61" s="16" t="s">
        <v>725</v>
      </c>
      <c r="E61" s="16" t="s">
        <v>26</v>
      </c>
      <c r="F61" s="16" t="s">
        <v>627</v>
      </c>
      <c r="G61" s="16">
        <v>2012</v>
      </c>
      <c r="H61" s="16" t="s">
        <v>15</v>
      </c>
    </row>
    <row r="62" spans="1:8" x14ac:dyDescent="0.3">
      <c r="A62" s="17">
        <v>58</v>
      </c>
      <c r="B62" s="36">
        <v>214</v>
      </c>
      <c r="C62" s="16" t="s">
        <v>726</v>
      </c>
      <c r="D62" s="16" t="s">
        <v>727</v>
      </c>
      <c r="E62" s="16" t="s">
        <v>194</v>
      </c>
      <c r="F62" s="16" t="s">
        <v>627</v>
      </c>
      <c r="G62" s="16">
        <v>2013</v>
      </c>
      <c r="H62" s="16" t="s">
        <v>15</v>
      </c>
    </row>
    <row r="63" spans="1:8" x14ac:dyDescent="0.3">
      <c r="A63" s="17">
        <v>59</v>
      </c>
      <c r="B63" s="36">
        <v>389</v>
      </c>
      <c r="C63" s="16" t="s">
        <v>728</v>
      </c>
      <c r="D63" s="16" t="s">
        <v>729</v>
      </c>
      <c r="E63" s="16" t="s">
        <v>34</v>
      </c>
      <c r="F63" s="16" t="s">
        <v>627</v>
      </c>
      <c r="G63" s="16">
        <v>2013</v>
      </c>
      <c r="H63" s="16" t="s">
        <v>15</v>
      </c>
    </row>
    <row r="64" spans="1:8" x14ac:dyDescent="0.3">
      <c r="A64" s="17">
        <v>60</v>
      </c>
      <c r="B64" s="36">
        <v>66</v>
      </c>
      <c r="C64" s="16" t="s">
        <v>730</v>
      </c>
      <c r="D64" s="16" t="s">
        <v>731</v>
      </c>
      <c r="E64" s="16" t="s">
        <v>63</v>
      </c>
      <c r="F64" s="16" t="s">
        <v>627</v>
      </c>
      <c r="G64" s="16">
        <v>2013</v>
      </c>
      <c r="H64" s="16" t="s">
        <v>15</v>
      </c>
    </row>
    <row r="65" spans="1:8" x14ac:dyDescent="0.3">
      <c r="A65" s="17">
        <v>61</v>
      </c>
      <c r="B65" s="36">
        <v>98</v>
      </c>
      <c r="C65" s="16" t="s">
        <v>732</v>
      </c>
      <c r="D65" s="16" t="s">
        <v>733</v>
      </c>
      <c r="E65" s="16" t="s">
        <v>23</v>
      </c>
      <c r="F65" s="16" t="s">
        <v>627</v>
      </c>
      <c r="G65" s="16">
        <v>2013</v>
      </c>
      <c r="H65" s="16" t="s">
        <v>15</v>
      </c>
    </row>
    <row r="66" spans="1:8" x14ac:dyDescent="0.3">
      <c r="A66" s="17">
        <v>62</v>
      </c>
      <c r="B66" s="36">
        <v>99</v>
      </c>
      <c r="C66" s="16" t="s">
        <v>734</v>
      </c>
      <c r="D66" s="16" t="s">
        <v>735</v>
      </c>
      <c r="E66" s="16" t="s">
        <v>23</v>
      </c>
      <c r="F66" s="16" t="s">
        <v>627</v>
      </c>
      <c r="G66" s="16">
        <v>2013</v>
      </c>
      <c r="H66" s="16" t="s">
        <v>15</v>
      </c>
    </row>
    <row r="67" spans="1:8" x14ac:dyDescent="0.3">
      <c r="A67" s="17">
        <v>63</v>
      </c>
      <c r="B67" s="36">
        <v>386</v>
      </c>
      <c r="C67" s="16" t="s">
        <v>736</v>
      </c>
      <c r="D67" s="16" t="s">
        <v>737</v>
      </c>
      <c r="E67" s="16" t="s">
        <v>34</v>
      </c>
      <c r="F67" s="16" t="s">
        <v>627</v>
      </c>
      <c r="G67" s="16">
        <v>2012</v>
      </c>
      <c r="H67" s="16" t="s">
        <v>15</v>
      </c>
    </row>
    <row r="68" spans="1:8" x14ac:dyDescent="0.3">
      <c r="A68" s="17">
        <v>64</v>
      </c>
      <c r="B68" s="36">
        <v>393</v>
      </c>
      <c r="C68" s="16" t="s">
        <v>738</v>
      </c>
      <c r="D68" s="16" t="s">
        <v>739</v>
      </c>
      <c r="E68" s="16" t="s">
        <v>18</v>
      </c>
      <c r="F68" s="16" t="s">
        <v>627</v>
      </c>
      <c r="G68" s="16">
        <v>2013</v>
      </c>
      <c r="H68" s="16" t="s">
        <v>15</v>
      </c>
    </row>
    <row r="69" spans="1:8" x14ac:dyDescent="0.3">
      <c r="A69" s="17">
        <v>65</v>
      </c>
      <c r="B69" s="36">
        <v>74</v>
      </c>
      <c r="C69" s="16" t="s">
        <v>740</v>
      </c>
      <c r="D69" s="16" t="s">
        <v>741</v>
      </c>
      <c r="E69" s="16" t="s">
        <v>63</v>
      </c>
      <c r="F69" s="16" t="s">
        <v>627</v>
      </c>
      <c r="G69" s="16">
        <v>2012</v>
      </c>
      <c r="H69" s="16" t="s">
        <v>15</v>
      </c>
    </row>
    <row r="70" spans="1:8" x14ac:dyDescent="0.3">
      <c r="A70" s="14">
        <v>66</v>
      </c>
      <c r="B70" s="36">
        <v>362</v>
      </c>
      <c r="C70" s="16" t="s">
        <v>742</v>
      </c>
      <c r="D70" s="16" t="s">
        <v>743</v>
      </c>
      <c r="E70" s="16" t="s">
        <v>45</v>
      </c>
      <c r="F70" s="16" t="s">
        <v>627</v>
      </c>
      <c r="G70" s="16">
        <v>2012</v>
      </c>
      <c r="H70" s="16" t="s">
        <v>15</v>
      </c>
    </row>
    <row r="71" spans="1:8" x14ac:dyDescent="0.3">
      <c r="A71" s="17">
        <v>67</v>
      </c>
      <c r="B71" s="36">
        <v>391</v>
      </c>
      <c r="C71" s="16" t="s">
        <v>744</v>
      </c>
      <c r="D71" s="16" t="s">
        <v>745</v>
      </c>
      <c r="E71" s="16" t="s">
        <v>18</v>
      </c>
      <c r="F71" s="16" t="s">
        <v>627</v>
      </c>
      <c r="G71" s="16">
        <v>2012</v>
      </c>
      <c r="H71" s="16" t="s">
        <v>15</v>
      </c>
    </row>
    <row r="72" spans="1:8" x14ac:dyDescent="0.3">
      <c r="A72" s="17">
        <v>68</v>
      </c>
      <c r="B72" s="36">
        <v>6</v>
      </c>
      <c r="C72" s="16" t="s">
        <v>177</v>
      </c>
      <c r="D72" s="16" t="s">
        <v>746</v>
      </c>
      <c r="E72" s="16" t="s">
        <v>74</v>
      </c>
      <c r="F72" s="16" t="s">
        <v>627</v>
      </c>
      <c r="G72" s="16">
        <v>2012</v>
      </c>
      <c r="H72" s="16" t="s">
        <v>15</v>
      </c>
    </row>
    <row r="73" spans="1:8" x14ac:dyDescent="0.3">
      <c r="A73" s="17">
        <v>69</v>
      </c>
      <c r="B73" s="36">
        <v>219</v>
      </c>
      <c r="C73" s="16" t="s">
        <v>747</v>
      </c>
      <c r="D73" s="16" t="s">
        <v>748</v>
      </c>
      <c r="E73" s="16" t="s">
        <v>194</v>
      </c>
      <c r="F73" s="16" t="s">
        <v>627</v>
      </c>
      <c r="G73" s="16">
        <v>2012</v>
      </c>
      <c r="H73" s="16" t="s">
        <v>15</v>
      </c>
    </row>
    <row r="74" spans="1:8" x14ac:dyDescent="0.3">
      <c r="A74" s="17">
        <v>70</v>
      </c>
      <c r="B74" s="36">
        <v>503</v>
      </c>
      <c r="C74" s="16" t="s">
        <v>269</v>
      </c>
      <c r="D74" s="16" t="s">
        <v>749</v>
      </c>
      <c r="E74" s="16" t="s">
        <v>26</v>
      </c>
      <c r="F74" s="16" t="s">
        <v>627</v>
      </c>
      <c r="G74" s="16">
        <v>2012</v>
      </c>
      <c r="H74" s="16" t="s">
        <v>15</v>
      </c>
    </row>
    <row r="75" spans="1:8" x14ac:dyDescent="0.3">
      <c r="A75" s="17">
        <v>71</v>
      </c>
      <c r="B75" s="36">
        <v>232</v>
      </c>
      <c r="C75" s="16" t="s">
        <v>66</v>
      </c>
      <c r="D75" s="16" t="s">
        <v>750</v>
      </c>
      <c r="E75" s="16" t="s">
        <v>29</v>
      </c>
      <c r="F75" s="16" t="s">
        <v>627</v>
      </c>
      <c r="G75" s="16">
        <v>2013</v>
      </c>
      <c r="H75" s="16" t="s">
        <v>15</v>
      </c>
    </row>
    <row r="76" spans="1:8" x14ac:dyDescent="0.3">
      <c r="A76" s="14">
        <v>72</v>
      </c>
      <c r="B76" s="36">
        <v>205</v>
      </c>
      <c r="C76" s="16" t="s">
        <v>751</v>
      </c>
      <c r="D76" s="16" t="s">
        <v>752</v>
      </c>
      <c r="E76" s="16" t="s">
        <v>13</v>
      </c>
      <c r="F76" s="16" t="s">
        <v>627</v>
      </c>
      <c r="G76" s="16">
        <v>2014</v>
      </c>
      <c r="H76" s="16" t="s">
        <v>15</v>
      </c>
    </row>
    <row r="77" spans="1:8" x14ac:dyDescent="0.3">
      <c r="A77" s="17">
        <v>73</v>
      </c>
      <c r="B77" s="36">
        <v>68</v>
      </c>
      <c r="C77" s="16" t="s">
        <v>753</v>
      </c>
      <c r="D77" s="16" t="s">
        <v>754</v>
      </c>
      <c r="E77" s="16" t="s">
        <v>63</v>
      </c>
      <c r="F77" s="16" t="s">
        <v>627</v>
      </c>
      <c r="G77" s="16">
        <v>2013</v>
      </c>
      <c r="H77" s="16" t="s">
        <v>15</v>
      </c>
    </row>
    <row r="78" spans="1:8" x14ac:dyDescent="0.3">
      <c r="A78" s="17">
        <v>74</v>
      </c>
      <c r="B78" s="36">
        <v>103</v>
      </c>
      <c r="C78" s="16" t="s">
        <v>755</v>
      </c>
      <c r="D78" s="16" t="s">
        <v>756</v>
      </c>
      <c r="E78" s="16" t="s">
        <v>23</v>
      </c>
      <c r="F78" s="16" t="s">
        <v>627</v>
      </c>
      <c r="G78" s="16">
        <v>2013</v>
      </c>
      <c r="H78" s="16" t="s">
        <v>15</v>
      </c>
    </row>
    <row r="79" spans="1:8" x14ac:dyDescent="0.3">
      <c r="A79" s="17">
        <v>75</v>
      </c>
      <c r="B79" s="36">
        <v>9</v>
      </c>
      <c r="C79" s="16" t="s">
        <v>757</v>
      </c>
      <c r="D79" s="16" t="s">
        <v>758</v>
      </c>
      <c r="E79" s="16" t="s">
        <v>74</v>
      </c>
      <c r="F79" s="16" t="s">
        <v>627</v>
      </c>
      <c r="G79" s="16">
        <v>2012</v>
      </c>
      <c r="H79" s="16" t="s">
        <v>15</v>
      </c>
    </row>
    <row r="80" spans="1:8" x14ac:dyDescent="0.3">
      <c r="A80" s="17">
        <v>76</v>
      </c>
      <c r="B80" s="36">
        <v>165</v>
      </c>
      <c r="C80" s="16" t="s">
        <v>759</v>
      </c>
      <c r="D80" s="16" t="s">
        <v>669</v>
      </c>
      <c r="E80" s="16" t="s">
        <v>320</v>
      </c>
      <c r="F80" s="16" t="s">
        <v>627</v>
      </c>
      <c r="G80" s="16">
        <v>2012</v>
      </c>
      <c r="H80" s="16" t="s">
        <v>15</v>
      </c>
    </row>
    <row r="81" spans="1:8" x14ac:dyDescent="0.3">
      <c r="A81" s="17">
        <v>77</v>
      </c>
      <c r="B81" s="36">
        <v>158</v>
      </c>
      <c r="C81" s="16" t="s">
        <v>760</v>
      </c>
      <c r="D81" s="16" t="s">
        <v>761</v>
      </c>
      <c r="E81" s="16" t="s">
        <v>320</v>
      </c>
      <c r="F81" s="16" t="s">
        <v>627</v>
      </c>
      <c r="G81" s="16">
        <v>2013</v>
      </c>
      <c r="H81" s="16" t="s">
        <v>15</v>
      </c>
    </row>
    <row r="82" spans="1:8" x14ac:dyDescent="0.3">
      <c r="A82" s="14">
        <v>78</v>
      </c>
      <c r="B82" s="36">
        <v>238</v>
      </c>
      <c r="C82" s="16" t="s">
        <v>762</v>
      </c>
      <c r="D82" s="16" t="s">
        <v>763</v>
      </c>
      <c r="E82" s="16" t="s">
        <v>29</v>
      </c>
      <c r="F82" s="16" t="s">
        <v>627</v>
      </c>
      <c r="G82" s="16">
        <v>2013</v>
      </c>
      <c r="H82" s="16" t="s">
        <v>15</v>
      </c>
    </row>
    <row r="83" spans="1:8" x14ac:dyDescent="0.3">
      <c r="A83" s="17">
        <v>79</v>
      </c>
      <c r="B83" s="36">
        <v>385</v>
      </c>
      <c r="C83" s="16" t="s">
        <v>764</v>
      </c>
      <c r="D83" s="16" t="s">
        <v>765</v>
      </c>
      <c r="E83" s="16" t="s">
        <v>34</v>
      </c>
      <c r="F83" s="16" t="s">
        <v>627</v>
      </c>
      <c r="G83" s="16">
        <v>2012</v>
      </c>
      <c r="H83" s="16" t="s">
        <v>15</v>
      </c>
    </row>
    <row r="84" spans="1:8" x14ac:dyDescent="0.3">
      <c r="A84" s="17">
        <v>80</v>
      </c>
      <c r="B84" s="36">
        <v>7</v>
      </c>
      <c r="C84" s="16" t="s">
        <v>766</v>
      </c>
      <c r="D84" s="16" t="s">
        <v>767</v>
      </c>
      <c r="E84" s="16" t="s">
        <v>74</v>
      </c>
      <c r="F84" s="16" t="s">
        <v>627</v>
      </c>
      <c r="G84" s="16">
        <v>2012</v>
      </c>
      <c r="H84" s="16" t="s">
        <v>15</v>
      </c>
    </row>
    <row r="85" spans="1:8" x14ac:dyDescent="0.3">
      <c r="A85" s="17">
        <v>81</v>
      </c>
      <c r="B85" s="36">
        <v>150</v>
      </c>
      <c r="C85" s="16" t="s">
        <v>768</v>
      </c>
      <c r="D85" s="16" t="s">
        <v>769</v>
      </c>
      <c r="E85" s="16" t="s">
        <v>277</v>
      </c>
      <c r="F85" s="16" t="s">
        <v>627</v>
      </c>
      <c r="G85" s="16">
        <v>2012</v>
      </c>
      <c r="H85" s="16" t="s">
        <v>15</v>
      </c>
    </row>
    <row r="86" spans="1:8" x14ac:dyDescent="0.3">
      <c r="A86" s="17">
        <v>82</v>
      </c>
      <c r="B86" s="36">
        <v>155</v>
      </c>
      <c r="C86" s="16" t="s">
        <v>770</v>
      </c>
      <c r="D86" s="16" t="s">
        <v>771</v>
      </c>
      <c r="E86" s="16" t="s">
        <v>277</v>
      </c>
      <c r="F86" s="16" t="s">
        <v>627</v>
      </c>
      <c r="G86" s="16">
        <v>2013</v>
      </c>
      <c r="H86" s="16" t="s">
        <v>15</v>
      </c>
    </row>
    <row r="87" spans="1:8" x14ac:dyDescent="0.3">
      <c r="A87" s="17">
        <v>83</v>
      </c>
      <c r="B87" s="36">
        <v>159</v>
      </c>
      <c r="C87" s="16" t="s">
        <v>772</v>
      </c>
      <c r="D87" s="16" t="s">
        <v>773</v>
      </c>
      <c r="E87" s="16" t="s">
        <v>320</v>
      </c>
      <c r="F87" s="16" t="s">
        <v>627</v>
      </c>
      <c r="G87" s="16">
        <v>2013</v>
      </c>
      <c r="H87" s="16" t="s">
        <v>15</v>
      </c>
    </row>
    <row r="88" spans="1:8" x14ac:dyDescent="0.3">
      <c r="A88" s="14">
        <v>84</v>
      </c>
      <c r="B88" s="36">
        <v>3</v>
      </c>
      <c r="C88" s="16" t="s">
        <v>774</v>
      </c>
      <c r="D88" s="16" t="s">
        <v>775</v>
      </c>
      <c r="E88" s="16" t="s">
        <v>74</v>
      </c>
      <c r="F88" s="16" t="s">
        <v>627</v>
      </c>
      <c r="G88" s="16">
        <v>2013</v>
      </c>
      <c r="H88" s="16" t="s">
        <v>15</v>
      </c>
    </row>
    <row r="89" spans="1:8" x14ac:dyDescent="0.3">
      <c r="A89" s="17">
        <v>85</v>
      </c>
      <c r="B89" s="36">
        <v>109</v>
      </c>
      <c r="C89" s="16" t="s">
        <v>776</v>
      </c>
      <c r="D89" s="16" t="s">
        <v>777</v>
      </c>
      <c r="E89" s="16" t="s">
        <v>42</v>
      </c>
      <c r="F89" s="16" t="s">
        <v>627</v>
      </c>
      <c r="G89" s="16">
        <v>2013</v>
      </c>
      <c r="H89" s="16" t="s">
        <v>15</v>
      </c>
    </row>
    <row r="90" spans="1:8" x14ac:dyDescent="0.3">
      <c r="A90" s="17">
        <v>86</v>
      </c>
      <c r="B90" s="36">
        <v>1</v>
      </c>
      <c r="C90" s="16" t="s">
        <v>778</v>
      </c>
      <c r="D90" s="16" t="s">
        <v>779</v>
      </c>
      <c r="E90" s="16" t="s">
        <v>74</v>
      </c>
      <c r="F90" s="16" t="s">
        <v>627</v>
      </c>
      <c r="G90" s="16">
        <v>2013</v>
      </c>
      <c r="H90" s="16" t="s">
        <v>15</v>
      </c>
    </row>
    <row r="91" spans="1:8" x14ac:dyDescent="0.3">
      <c r="A91" s="17">
        <v>87</v>
      </c>
      <c r="B91" s="36">
        <v>152</v>
      </c>
      <c r="C91" s="16" t="s">
        <v>780</v>
      </c>
      <c r="D91" s="16" t="s">
        <v>781</v>
      </c>
      <c r="E91" s="16" t="s">
        <v>277</v>
      </c>
      <c r="F91" s="16" t="s">
        <v>627</v>
      </c>
      <c r="G91" s="16">
        <v>2013</v>
      </c>
      <c r="H91" s="16" t="s">
        <v>15</v>
      </c>
    </row>
    <row r="92" spans="1:8" x14ac:dyDescent="0.3">
      <c r="A92" s="17">
        <v>88</v>
      </c>
      <c r="B92" s="36">
        <v>552</v>
      </c>
      <c r="C92" s="16" t="s">
        <v>782</v>
      </c>
      <c r="D92" s="16" t="s">
        <v>633</v>
      </c>
      <c r="E92" s="16" t="s">
        <v>18</v>
      </c>
      <c r="F92" s="16" t="s">
        <v>627</v>
      </c>
      <c r="G92" s="16">
        <v>0</v>
      </c>
      <c r="H92" s="16" t="s">
        <v>15</v>
      </c>
    </row>
    <row r="93" spans="1:8" x14ac:dyDescent="0.3">
      <c r="A93" s="17">
        <v>89</v>
      </c>
      <c r="B93" s="36">
        <v>396</v>
      </c>
      <c r="C93" s="16" t="s">
        <v>783</v>
      </c>
      <c r="D93" s="16" t="s">
        <v>126</v>
      </c>
      <c r="E93" s="16" t="s">
        <v>18</v>
      </c>
      <c r="F93" s="16" t="s">
        <v>627</v>
      </c>
      <c r="G93" s="16">
        <v>2013</v>
      </c>
      <c r="H93" s="16" t="s">
        <v>15</v>
      </c>
    </row>
    <row r="94" spans="1:8" x14ac:dyDescent="0.3">
      <c r="A94" s="17">
        <v>90</v>
      </c>
      <c r="B94" s="36">
        <v>443</v>
      </c>
      <c r="C94" s="16" t="s">
        <v>784</v>
      </c>
      <c r="D94" s="16" t="s">
        <v>785</v>
      </c>
      <c r="E94" s="16" t="s">
        <v>117</v>
      </c>
      <c r="F94" s="16" t="s">
        <v>627</v>
      </c>
      <c r="G94" s="16">
        <v>2012</v>
      </c>
      <c r="H94" s="16" t="s">
        <v>15</v>
      </c>
    </row>
    <row r="95" spans="1:8" x14ac:dyDescent="0.3">
      <c r="A95" s="17">
        <v>91</v>
      </c>
      <c r="B95" s="36">
        <v>509</v>
      </c>
      <c r="C95" s="16" t="s">
        <v>786</v>
      </c>
      <c r="D95" s="16" t="s">
        <v>710</v>
      </c>
      <c r="E95" s="16" t="s">
        <v>26</v>
      </c>
      <c r="F95" s="16" t="s">
        <v>627</v>
      </c>
      <c r="G95" s="16">
        <v>2012</v>
      </c>
      <c r="H95" s="16" t="s">
        <v>15</v>
      </c>
    </row>
    <row r="96" spans="1:8" x14ac:dyDescent="0.3">
      <c r="A96" s="17">
        <v>92</v>
      </c>
      <c r="B96" s="36">
        <v>239</v>
      </c>
      <c r="C96" s="16" t="s">
        <v>787</v>
      </c>
      <c r="D96" s="16" t="s">
        <v>788</v>
      </c>
      <c r="E96" s="16" t="s">
        <v>29</v>
      </c>
      <c r="F96" s="16" t="s">
        <v>627</v>
      </c>
      <c r="G96" s="16">
        <v>2013</v>
      </c>
      <c r="H96" s="16" t="s">
        <v>15</v>
      </c>
    </row>
    <row r="97" spans="1:8" x14ac:dyDescent="0.3">
      <c r="A97" s="17">
        <v>93</v>
      </c>
      <c r="B97" s="36">
        <v>110</v>
      </c>
      <c r="C97" s="16" t="s">
        <v>789</v>
      </c>
      <c r="D97" s="16" t="s">
        <v>633</v>
      </c>
      <c r="E97" s="16" t="s">
        <v>42</v>
      </c>
      <c r="F97" s="16" t="s">
        <v>627</v>
      </c>
      <c r="G97" s="16">
        <v>2013</v>
      </c>
      <c r="H97" s="16" t="s">
        <v>15</v>
      </c>
    </row>
    <row r="98" spans="1:8" x14ac:dyDescent="0.3">
      <c r="A98" s="17">
        <v>94</v>
      </c>
      <c r="B98" s="36">
        <v>353</v>
      </c>
      <c r="C98" s="16" t="s">
        <v>302</v>
      </c>
      <c r="D98" s="16" t="s">
        <v>790</v>
      </c>
      <c r="E98" s="16" t="s">
        <v>39</v>
      </c>
      <c r="F98" s="16" t="s">
        <v>627</v>
      </c>
      <c r="G98" s="16">
        <v>2013</v>
      </c>
      <c r="H98" s="16" t="s">
        <v>15</v>
      </c>
    </row>
    <row r="99" spans="1:8" x14ac:dyDescent="0.3">
      <c r="A99" s="17">
        <v>95</v>
      </c>
      <c r="B99" s="36">
        <v>107</v>
      </c>
      <c r="C99" s="16" t="s">
        <v>791</v>
      </c>
      <c r="D99" s="16" t="s">
        <v>629</v>
      </c>
      <c r="E99" s="16" t="s">
        <v>42</v>
      </c>
      <c r="F99" s="16" t="s">
        <v>627</v>
      </c>
      <c r="G99" s="16">
        <v>2013</v>
      </c>
      <c r="H99" s="16" t="s">
        <v>15</v>
      </c>
    </row>
    <row r="100" spans="1:8" x14ac:dyDescent="0.3">
      <c r="A100" s="17">
        <v>96</v>
      </c>
      <c r="B100" s="36">
        <v>160</v>
      </c>
      <c r="C100" s="16" t="s">
        <v>792</v>
      </c>
      <c r="D100" s="16" t="s">
        <v>793</v>
      </c>
      <c r="E100" s="16" t="s">
        <v>320</v>
      </c>
      <c r="F100" s="16" t="s">
        <v>627</v>
      </c>
      <c r="G100" s="16">
        <v>2013</v>
      </c>
      <c r="H100" s="16" t="s">
        <v>15</v>
      </c>
    </row>
    <row r="101" spans="1:8" x14ac:dyDescent="0.3">
      <c r="A101" s="17">
        <v>97</v>
      </c>
      <c r="B101" s="36">
        <v>363</v>
      </c>
      <c r="C101" s="16" t="s">
        <v>794</v>
      </c>
      <c r="D101" s="16" t="s">
        <v>795</v>
      </c>
      <c r="E101" s="16" t="s">
        <v>45</v>
      </c>
      <c r="F101" s="16" t="s">
        <v>627</v>
      </c>
      <c r="G101" s="16">
        <v>2012</v>
      </c>
      <c r="H101" s="16" t="s">
        <v>15</v>
      </c>
    </row>
    <row r="102" spans="1:8" x14ac:dyDescent="0.3">
      <c r="A102" s="17">
        <v>98</v>
      </c>
      <c r="B102" s="36">
        <v>519</v>
      </c>
      <c r="C102" s="16" t="s">
        <v>796</v>
      </c>
      <c r="D102" s="16" t="s">
        <v>629</v>
      </c>
      <c r="E102" s="16" t="s">
        <v>797</v>
      </c>
      <c r="F102" s="16" t="s">
        <v>627</v>
      </c>
      <c r="G102" s="16">
        <v>2011</v>
      </c>
      <c r="H102" s="16" t="s">
        <v>15</v>
      </c>
    </row>
    <row r="103" spans="1:8" x14ac:dyDescent="0.3">
      <c r="A103" s="17">
        <v>99</v>
      </c>
      <c r="B103" s="36">
        <v>67</v>
      </c>
      <c r="C103" s="16" t="s">
        <v>798</v>
      </c>
      <c r="D103" s="16" t="s">
        <v>799</v>
      </c>
      <c r="E103" s="16" t="s">
        <v>63</v>
      </c>
      <c r="F103" s="16" t="s">
        <v>627</v>
      </c>
      <c r="G103" s="16">
        <v>2012</v>
      </c>
      <c r="H103" s="16" t="s">
        <v>15</v>
      </c>
    </row>
    <row r="104" spans="1:8" x14ac:dyDescent="0.3">
      <c r="A104" s="17">
        <v>100</v>
      </c>
      <c r="B104" s="36">
        <v>500</v>
      </c>
      <c r="C104" s="16" t="s">
        <v>560</v>
      </c>
      <c r="D104" s="16" t="s">
        <v>800</v>
      </c>
      <c r="E104" s="16" t="s">
        <v>26</v>
      </c>
      <c r="F104" s="16" t="s">
        <v>627</v>
      </c>
      <c r="G104" s="16">
        <v>2012</v>
      </c>
      <c r="H104" s="16" t="s">
        <v>15</v>
      </c>
    </row>
    <row r="105" spans="1:8" x14ac:dyDescent="0.3">
      <c r="A105" s="17">
        <v>101</v>
      </c>
      <c r="B105" s="36">
        <v>361</v>
      </c>
      <c r="C105" s="16" t="s">
        <v>801</v>
      </c>
      <c r="D105" s="16" t="s">
        <v>765</v>
      </c>
      <c r="E105" s="16" t="s">
        <v>45</v>
      </c>
      <c r="F105" s="16" t="s">
        <v>627</v>
      </c>
      <c r="G105" s="16">
        <v>2012</v>
      </c>
      <c r="H105" s="16" t="s">
        <v>15</v>
      </c>
    </row>
    <row r="106" spans="1:8" x14ac:dyDescent="0.3">
      <c r="A106" s="17">
        <v>102</v>
      </c>
      <c r="B106" s="36">
        <v>359</v>
      </c>
      <c r="C106" s="16" t="s">
        <v>802</v>
      </c>
      <c r="D106" s="16" t="s">
        <v>803</v>
      </c>
      <c r="E106" s="16" t="s">
        <v>45</v>
      </c>
      <c r="F106" s="16" t="s">
        <v>627</v>
      </c>
      <c r="G106" s="16">
        <v>2012</v>
      </c>
      <c r="H106" s="16" t="s">
        <v>15</v>
      </c>
    </row>
    <row r="107" spans="1:8" x14ac:dyDescent="0.3">
      <c r="A107" s="17">
        <v>103</v>
      </c>
      <c r="B107" s="36">
        <v>441</v>
      </c>
      <c r="C107" s="16" t="s">
        <v>535</v>
      </c>
      <c r="D107" s="16" t="s">
        <v>804</v>
      </c>
      <c r="E107" s="16" t="s">
        <v>117</v>
      </c>
      <c r="F107" s="16" t="s">
        <v>627</v>
      </c>
      <c r="G107" s="16">
        <v>2012</v>
      </c>
      <c r="H107" s="16" t="s">
        <v>15</v>
      </c>
    </row>
    <row r="108" spans="1:8" x14ac:dyDescent="0.3">
      <c r="A108" s="17">
        <v>104</v>
      </c>
      <c r="B108" s="36">
        <v>220</v>
      </c>
      <c r="C108" s="16" t="s">
        <v>709</v>
      </c>
      <c r="D108" s="16" t="s">
        <v>805</v>
      </c>
      <c r="E108" s="16" t="s">
        <v>194</v>
      </c>
      <c r="F108" s="16" t="s">
        <v>627</v>
      </c>
      <c r="G108" s="16">
        <v>2013</v>
      </c>
      <c r="H108" s="16" t="s">
        <v>15</v>
      </c>
    </row>
    <row r="109" spans="1:8" x14ac:dyDescent="0.3">
      <c r="A109" s="17">
        <v>105</v>
      </c>
      <c r="B109" s="36">
        <v>440</v>
      </c>
      <c r="C109" s="16" t="s">
        <v>806</v>
      </c>
      <c r="D109" s="16" t="s">
        <v>637</v>
      </c>
      <c r="E109" s="16" t="s">
        <v>117</v>
      </c>
      <c r="F109" s="16" t="s">
        <v>627</v>
      </c>
      <c r="G109" s="16">
        <v>2012</v>
      </c>
      <c r="H109" s="16" t="s">
        <v>15</v>
      </c>
    </row>
    <row r="110" spans="1:8" x14ac:dyDescent="0.3">
      <c r="A110" s="17">
        <v>106</v>
      </c>
      <c r="B110" s="36">
        <v>5</v>
      </c>
      <c r="C110" s="16" t="s">
        <v>807</v>
      </c>
      <c r="D110" s="16" t="s">
        <v>808</v>
      </c>
      <c r="E110" s="16" t="s">
        <v>74</v>
      </c>
      <c r="F110" s="16" t="s">
        <v>627</v>
      </c>
      <c r="G110" s="16">
        <v>2012</v>
      </c>
      <c r="H110" s="16" t="s">
        <v>15</v>
      </c>
    </row>
    <row r="111" spans="1:8" x14ac:dyDescent="0.3">
      <c r="A111" s="17">
        <v>107</v>
      </c>
      <c r="B111" s="36">
        <v>507</v>
      </c>
      <c r="C111" s="16" t="s">
        <v>809</v>
      </c>
      <c r="D111" s="16" t="s">
        <v>810</v>
      </c>
      <c r="E111" s="16" t="s">
        <v>26</v>
      </c>
      <c r="F111" s="16" t="s">
        <v>627</v>
      </c>
      <c r="G111" s="16">
        <v>2013</v>
      </c>
      <c r="H111" s="16" t="s">
        <v>15</v>
      </c>
    </row>
    <row r="112" spans="1:8" x14ac:dyDescent="0.3">
      <c r="A112" s="17">
        <v>108</v>
      </c>
      <c r="B112" s="36">
        <v>111</v>
      </c>
      <c r="C112" s="16" t="s">
        <v>811</v>
      </c>
      <c r="D112" s="16" t="s">
        <v>812</v>
      </c>
      <c r="E112" s="16" t="s">
        <v>42</v>
      </c>
      <c r="F112" s="16" t="s">
        <v>627</v>
      </c>
      <c r="G112" s="16">
        <v>2013</v>
      </c>
      <c r="H112" s="16" t="s">
        <v>15</v>
      </c>
    </row>
    <row r="113" spans="1:8" x14ac:dyDescent="0.3">
      <c r="A113" s="17">
        <v>109</v>
      </c>
      <c r="B113" s="36">
        <v>161</v>
      </c>
      <c r="C113" s="16" t="s">
        <v>813</v>
      </c>
      <c r="D113" s="16" t="s">
        <v>814</v>
      </c>
      <c r="E113" s="16" t="s">
        <v>320</v>
      </c>
      <c r="F113" s="16" t="s">
        <v>627</v>
      </c>
      <c r="G113" s="16">
        <v>2013</v>
      </c>
      <c r="H113" s="16" t="s">
        <v>15</v>
      </c>
    </row>
    <row r="114" spans="1:8" x14ac:dyDescent="0.3">
      <c r="A114" s="17">
        <v>110</v>
      </c>
      <c r="B114" s="36">
        <v>505</v>
      </c>
      <c r="C114" s="16" t="s">
        <v>815</v>
      </c>
      <c r="D114" s="16" t="s">
        <v>692</v>
      </c>
      <c r="E114" s="16" t="s">
        <v>26</v>
      </c>
      <c r="F114" s="16" t="s">
        <v>627</v>
      </c>
      <c r="G114" s="16">
        <v>2013</v>
      </c>
      <c r="H114" s="16" t="s">
        <v>15</v>
      </c>
    </row>
    <row r="115" spans="1:8" x14ac:dyDescent="0.3">
      <c r="A115" s="17">
        <v>111</v>
      </c>
      <c r="B115" s="36">
        <v>157</v>
      </c>
      <c r="C115" s="16" t="s">
        <v>816</v>
      </c>
      <c r="D115" s="16" t="s">
        <v>817</v>
      </c>
      <c r="E115" s="16" t="s">
        <v>277</v>
      </c>
      <c r="F115" s="16" t="s">
        <v>627</v>
      </c>
      <c r="G115" s="16">
        <v>2013</v>
      </c>
      <c r="H115" s="16" t="s">
        <v>15</v>
      </c>
    </row>
    <row r="116" spans="1:8" x14ac:dyDescent="0.3">
      <c r="A116" s="17">
        <v>112</v>
      </c>
      <c r="B116" s="36">
        <v>164</v>
      </c>
      <c r="C116" s="16" t="s">
        <v>818</v>
      </c>
      <c r="D116" s="16" t="s">
        <v>819</v>
      </c>
      <c r="E116" s="16" t="s">
        <v>320</v>
      </c>
      <c r="F116" s="16" t="s">
        <v>627</v>
      </c>
      <c r="G116" s="16">
        <v>2013</v>
      </c>
      <c r="H116" s="16" t="s">
        <v>15</v>
      </c>
    </row>
    <row r="117" spans="1:8" x14ac:dyDescent="0.3">
      <c r="A117" s="17">
        <v>113</v>
      </c>
      <c r="B117" s="36">
        <v>149</v>
      </c>
      <c r="C117" s="16" t="s">
        <v>820</v>
      </c>
      <c r="D117" s="16" t="s">
        <v>821</v>
      </c>
      <c r="E117" s="16" t="s">
        <v>277</v>
      </c>
      <c r="F117" s="16" t="s">
        <v>627</v>
      </c>
      <c r="G117" s="16">
        <v>2012</v>
      </c>
      <c r="H117" s="16" t="s">
        <v>15</v>
      </c>
    </row>
    <row r="118" spans="1:8" x14ac:dyDescent="0.3">
      <c r="A118" s="17">
        <v>114</v>
      </c>
      <c r="B118" s="36">
        <v>148</v>
      </c>
      <c r="C118" s="16" t="s">
        <v>822</v>
      </c>
      <c r="D118" s="16" t="s">
        <v>631</v>
      </c>
      <c r="E118" s="16" t="s">
        <v>277</v>
      </c>
      <c r="F118" s="16" t="s">
        <v>627</v>
      </c>
      <c r="G118" s="16">
        <v>2012</v>
      </c>
      <c r="H118" s="16" t="s">
        <v>15</v>
      </c>
    </row>
    <row r="119" spans="1:8" x14ac:dyDescent="0.3">
      <c r="A119" s="17">
        <v>115</v>
      </c>
      <c r="B119" s="36">
        <v>358</v>
      </c>
      <c r="C119" s="16" t="s">
        <v>811</v>
      </c>
      <c r="D119" s="16" t="s">
        <v>823</v>
      </c>
      <c r="E119" s="16" t="s">
        <v>45</v>
      </c>
      <c r="F119" s="16" t="s">
        <v>627</v>
      </c>
      <c r="G119" s="16">
        <v>2013</v>
      </c>
      <c r="H119" s="16" t="s">
        <v>15</v>
      </c>
    </row>
    <row r="120" spans="1:8" x14ac:dyDescent="0.3">
      <c r="A120" s="17">
        <v>116</v>
      </c>
      <c r="B120" s="36">
        <v>558</v>
      </c>
      <c r="C120" s="16" t="s">
        <v>824</v>
      </c>
      <c r="D120" s="16">
        <v>0</v>
      </c>
      <c r="E120" s="16" t="s">
        <v>320</v>
      </c>
      <c r="F120" s="16" t="s">
        <v>627</v>
      </c>
      <c r="G120" s="16">
        <v>0</v>
      </c>
      <c r="H120" s="16" t="s">
        <v>15</v>
      </c>
    </row>
    <row r="121" spans="1:8" x14ac:dyDescent="0.3">
      <c r="A121" s="17">
        <v>117</v>
      </c>
      <c r="B121" s="36">
        <v>352</v>
      </c>
      <c r="C121" s="16" t="s">
        <v>825</v>
      </c>
      <c r="D121" s="16" t="s">
        <v>633</v>
      </c>
      <c r="E121" s="16" t="s">
        <v>39</v>
      </c>
      <c r="F121" s="16" t="s">
        <v>627</v>
      </c>
      <c r="G121" s="16">
        <v>2013</v>
      </c>
      <c r="H121" s="16" t="s">
        <v>15</v>
      </c>
    </row>
    <row r="122" spans="1:8" x14ac:dyDescent="0.3">
      <c r="A122" s="17">
        <v>118</v>
      </c>
      <c r="B122" s="36">
        <v>560</v>
      </c>
      <c r="C122" s="16" t="s">
        <v>826</v>
      </c>
      <c r="D122" s="16">
        <v>0</v>
      </c>
      <c r="E122" s="16" t="s">
        <v>277</v>
      </c>
      <c r="F122" s="16" t="s">
        <v>627</v>
      </c>
      <c r="G122" s="16">
        <v>0</v>
      </c>
      <c r="H122" s="16" t="s">
        <v>15</v>
      </c>
    </row>
    <row r="123" spans="1:8" x14ac:dyDescent="0.3">
      <c r="A123" s="17">
        <v>119</v>
      </c>
      <c r="B123" s="36">
        <v>151</v>
      </c>
      <c r="C123" s="16" t="s">
        <v>827</v>
      </c>
      <c r="D123" s="16" t="s">
        <v>828</v>
      </c>
      <c r="E123" s="16" t="s">
        <v>277</v>
      </c>
      <c r="F123" s="16" t="s">
        <v>627</v>
      </c>
      <c r="G123" s="16">
        <v>2012</v>
      </c>
      <c r="H123" s="16" t="s">
        <v>15</v>
      </c>
    </row>
    <row r="124" spans="1:8" x14ac:dyDescent="0.3">
      <c r="A124" s="17">
        <v>120</v>
      </c>
      <c r="B124" s="36">
        <v>162</v>
      </c>
      <c r="C124" s="16" t="s">
        <v>829</v>
      </c>
      <c r="D124" s="16" t="s">
        <v>830</v>
      </c>
      <c r="E124" s="16" t="s">
        <v>320</v>
      </c>
      <c r="F124" s="16" t="s">
        <v>627</v>
      </c>
      <c r="G124" s="16">
        <v>2012</v>
      </c>
      <c r="H124" s="16" t="s">
        <v>15</v>
      </c>
    </row>
    <row r="125" spans="1:8" x14ac:dyDescent="0.3">
      <c r="A125" s="17">
        <v>121</v>
      </c>
      <c r="B125" s="36">
        <v>8</v>
      </c>
      <c r="C125" s="16" t="s">
        <v>831</v>
      </c>
      <c r="D125" s="16" t="s">
        <v>832</v>
      </c>
      <c r="E125" s="16" t="s">
        <v>74</v>
      </c>
      <c r="F125" s="16" t="s">
        <v>627</v>
      </c>
      <c r="G125" s="16">
        <v>2012</v>
      </c>
      <c r="H125" s="16" t="s">
        <v>15</v>
      </c>
    </row>
    <row r="126" spans="1:8" x14ac:dyDescent="0.3">
      <c r="A126" s="17">
        <v>122</v>
      </c>
      <c r="B126" s="36">
        <v>163</v>
      </c>
      <c r="C126" s="16" t="s">
        <v>833</v>
      </c>
      <c r="D126" s="16" t="s">
        <v>834</v>
      </c>
      <c r="E126" s="16" t="s">
        <v>320</v>
      </c>
      <c r="F126" s="16" t="s">
        <v>627</v>
      </c>
      <c r="G126" s="16">
        <v>2013</v>
      </c>
      <c r="H126" s="16" t="s">
        <v>15</v>
      </c>
    </row>
    <row r="127" spans="1:8" x14ac:dyDescent="0.3">
      <c r="A127" s="17">
        <v>123</v>
      </c>
      <c r="B127" s="36">
        <v>355</v>
      </c>
      <c r="C127" s="16" t="s">
        <v>835</v>
      </c>
      <c r="D127" s="16" t="s">
        <v>633</v>
      </c>
      <c r="E127" s="16" t="s">
        <v>39</v>
      </c>
      <c r="F127" s="16" t="s">
        <v>627</v>
      </c>
      <c r="G127" s="16">
        <v>2013</v>
      </c>
      <c r="H127" s="16" t="s">
        <v>15</v>
      </c>
    </row>
  </sheetData>
  <mergeCells count="2">
    <mergeCell ref="A1:H1"/>
    <mergeCell ref="A2:H2"/>
  </mergeCells>
  <conditionalFormatting sqref="F5:F127">
    <cfRule type="expression" dxfId="5" priority="2">
      <formula>$F5&lt;&gt;"G1"</formula>
    </cfRule>
  </conditionalFormatting>
  <conditionalFormatting sqref="B6:B127">
    <cfRule type="expression" dxfId="4" priority="1" stopIfTrue="1">
      <formula>($B6&amp;$C6&amp;$D6&lt;&gt;"")*(MATCH($B6&amp;$C6&amp;$D6,$B$4:$B6&amp;$C$4:$C6&amp;$D$4:$D6,0)&lt;&gt;ROW()-3)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14E5C-A6AE-455E-BC8A-7E2833482075}">
  <dimension ref="A1:D22"/>
  <sheetViews>
    <sheetView workbookViewId="0">
      <selection sqref="A1:D22"/>
    </sheetView>
  </sheetViews>
  <sheetFormatPr baseColWidth="10" defaultRowHeight="14.4" x14ac:dyDescent="0.3"/>
  <cols>
    <col min="2" max="2" width="35.44140625" customWidth="1"/>
  </cols>
  <sheetData>
    <row r="1" spans="1:4" ht="18.600000000000001" x14ac:dyDescent="0.45">
      <c r="A1" s="1" t="s">
        <v>1</v>
      </c>
      <c r="B1" s="18"/>
      <c r="C1" s="18"/>
      <c r="D1" s="19"/>
    </row>
    <row r="2" spans="1:4" ht="19.2" thickBot="1" x14ac:dyDescent="0.5">
      <c r="A2" s="4" t="s">
        <v>836</v>
      </c>
      <c r="B2" s="20"/>
      <c r="C2" s="20"/>
      <c r="D2" s="21"/>
    </row>
    <row r="3" spans="1:4" ht="16.8" thickBot="1" x14ac:dyDescent="0.45">
      <c r="A3" s="22" t="s">
        <v>258</v>
      </c>
      <c r="B3" s="22" t="s">
        <v>7</v>
      </c>
      <c r="C3" s="22" t="s">
        <v>259</v>
      </c>
      <c r="D3" s="22" t="s">
        <v>260</v>
      </c>
    </row>
    <row r="4" spans="1:4" ht="15.6" x14ac:dyDescent="0.3">
      <c r="A4" s="23"/>
      <c r="B4" s="24"/>
      <c r="C4" s="24"/>
      <c r="D4" s="25"/>
    </row>
    <row r="5" spans="1:4" ht="15.6" x14ac:dyDescent="0.3">
      <c r="A5" s="26">
        <v>1</v>
      </c>
      <c r="B5" s="27" t="str">
        <f>[4]EQLG!$E$104</f>
        <v>AR P. Baudouin Marchin Eq 1</v>
      </c>
      <c r="C5" s="27" t="str">
        <f>[4]EQLG!$I$104</f>
        <v>LG</v>
      </c>
      <c r="D5" s="30">
        <f>[4]EQLG!$K$104</f>
        <v>20</v>
      </c>
    </row>
    <row r="6" spans="1:4" ht="15.6" x14ac:dyDescent="0.3">
      <c r="A6" s="29">
        <v>2</v>
      </c>
      <c r="B6" s="27" t="str">
        <f>[4]EQLG!$E$64</f>
        <v>AR Air Pur Seraing Eq 1</v>
      </c>
      <c r="C6" s="27" t="str">
        <f>[4]EQLG!$I$64</f>
        <v>LG</v>
      </c>
      <c r="D6" s="28">
        <v>22</v>
      </c>
    </row>
    <row r="7" spans="1:4" ht="15.6" x14ac:dyDescent="0.3">
      <c r="A7" s="29">
        <v>3</v>
      </c>
      <c r="B7" s="27" t="str">
        <f>[4]EQLG!$E$24</f>
        <v>AR Waremme</v>
      </c>
      <c r="C7" s="27" t="str">
        <f>[4]EQLG!$I$24</f>
        <v>LG</v>
      </c>
      <c r="D7" s="28">
        <v>73</v>
      </c>
    </row>
    <row r="8" spans="1:4" ht="15.6" x14ac:dyDescent="0.3">
      <c r="A8" s="29">
        <v>4</v>
      </c>
      <c r="B8" s="27" t="str">
        <f>[4]EQLG!$E$304</f>
        <v>AR Esneux Eq 1</v>
      </c>
      <c r="C8" s="27" t="str">
        <f>[4]EQLG!$I$304</f>
        <v>LG</v>
      </c>
      <c r="D8" s="28">
        <v>100</v>
      </c>
    </row>
    <row r="9" spans="1:4" ht="15.6" x14ac:dyDescent="0.3">
      <c r="A9" s="29">
        <v>5</v>
      </c>
      <c r="B9" s="27" t="str">
        <f>[4]EQLG!$E$114</f>
        <v>AR P. Baudouin Marchin Eq 2</v>
      </c>
      <c r="C9" s="27" t="str">
        <f>[4]EQLG!$I$114</f>
        <v>LG</v>
      </c>
      <c r="D9" s="31">
        <v>115</v>
      </c>
    </row>
    <row r="10" spans="1:4" ht="15.6" x14ac:dyDescent="0.3">
      <c r="A10" s="26">
        <v>6</v>
      </c>
      <c r="B10" s="27" t="str">
        <f>[4]EQLG!$E$224</f>
        <v>AR Verdi Eq 1</v>
      </c>
      <c r="C10" s="27" t="str">
        <f>[4]EQLG!$I$224</f>
        <v>LG</v>
      </c>
      <c r="D10" s="31">
        <v>123</v>
      </c>
    </row>
    <row r="11" spans="1:4" ht="15.6" x14ac:dyDescent="0.3">
      <c r="A11" s="29">
        <v>7</v>
      </c>
      <c r="B11" s="27" t="str">
        <f>[4]EQLG!$E$124</f>
        <v>AR P. Baudouin Marchin Eq 3</v>
      </c>
      <c r="C11" s="27" t="str">
        <f>[4]EQLG!$I$124</f>
        <v>LG</v>
      </c>
      <c r="D11" s="31">
        <v>152</v>
      </c>
    </row>
    <row r="12" spans="1:4" ht="15.6" x14ac:dyDescent="0.3">
      <c r="A12" s="29">
        <v>8</v>
      </c>
      <c r="B12" s="27" t="str">
        <f>[4]EQLG!$E$34</f>
        <v>AR Visé Glons Eq 1</v>
      </c>
      <c r="C12" s="27" t="str">
        <f>[4]EQLG!$I$34</f>
        <v>LG</v>
      </c>
      <c r="D12" s="32">
        <f>[4]EQLG!$K$34</f>
        <v>159</v>
      </c>
    </row>
    <row r="13" spans="1:4" ht="15.6" x14ac:dyDescent="0.3">
      <c r="A13" s="29">
        <v>9</v>
      </c>
      <c r="B13" s="27" t="str">
        <f>[4]EQLG!$E$234</f>
        <v>AR Verdi Eq 2</v>
      </c>
      <c r="C13" s="27" t="str">
        <f>[4]EQLG!$I$234</f>
        <v>LG</v>
      </c>
      <c r="D13" s="31">
        <v>187</v>
      </c>
    </row>
    <row r="14" spans="1:4" ht="15.6" x14ac:dyDescent="0.3">
      <c r="A14" s="29">
        <v>10</v>
      </c>
      <c r="B14" s="27" t="str">
        <f>[4]EQLG!$E$54</f>
        <v>AR Welkenraedt</v>
      </c>
      <c r="C14" s="27" t="str">
        <f>[4]EQLG!$I$54</f>
        <v>LG</v>
      </c>
      <c r="D14" s="32">
        <f>[4]EQLG!$K$54</f>
        <v>194</v>
      </c>
    </row>
    <row r="15" spans="1:4" ht="15.6" x14ac:dyDescent="0.3">
      <c r="A15" s="26">
        <v>11</v>
      </c>
      <c r="B15" s="27" t="str">
        <f>[4]EQLG!$E$4</f>
        <v>AR Thil Lorrain Eq 1</v>
      </c>
      <c r="C15" s="27" t="str">
        <f>[4]EQLG!$I$4</f>
        <v>LG</v>
      </c>
      <c r="D15" s="31">
        <v>266</v>
      </c>
    </row>
    <row r="16" spans="1:4" ht="15.6" x14ac:dyDescent="0.3">
      <c r="A16" s="29">
        <v>12</v>
      </c>
      <c r="B16" s="27" t="str">
        <f>[4]EQLG!$E$204</f>
        <v>AR Hannut Eq 1</v>
      </c>
      <c r="C16" s="27" t="str">
        <f>[4]EQLG!$I$204</f>
        <v>LG</v>
      </c>
      <c r="D16" s="30">
        <f>[4]EQLG!$K$204</f>
        <v>286</v>
      </c>
    </row>
    <row r="17" spans="1:4" ht="15.6" x14ac:dyDescent="0.3">
      <c r="A17" s="29">
        <v>13</v>
      </c>
      <c r="B17" s="27" t="str">
        <f>[4]EQLG!$E$214</f>
        <v>AR Hannut Eq 2</v>
      </c>
      <c r="C17" s="27" t="str">
        <f>[4]EQLG!$I$214</f>
        <v>LG</v>
      </c>
      <c r="D17" s="30">
        <f>[4]EQLG!$K$214</f>
        <v>303</v>
      </c>
    </row>
    <row r="18" spans="1:4" ht="15.6" x14ac:dyDescent="0.3">
      <c r="A18" s="29">
        <v>14</v>
      </c>
      <c r="B18" s="27" t="str">
        <f>[4]EQLG!$E$84</f>
        <v>AR P. Brusson Montegnée Eq 1</v>
      </c>
      <c r="C18" s="27" t="str">
        <f>[4]EQLG!$I$84</f>
        <v>LG</v>
      </c>
      <c r="D18" s="28">
        <v>306</v>
      </c>
    </row>
    <row r="19" spans="1:4" ht="15.6" x14ac:dyDescent="0.3">
      <c r="A19" s="29">
        <v>15</v>
      </c>
      <c r="B19" s="27" t="str">
        <f>[4]EQLG!$E$94</f>
        <v>AR P. Brusson Montegnée Eq 2</v>
      </c>
      <c r="C19" s="27" t="str">
        <f>[4]EQLG!$I$94</f>
        <v>LG</v>
      </c>
      <c r="D19" s="28">
        <v>332</v>
      </c>
    </row>
    <row r="20" spans="1:4" ht="15.6" x14ac:dyDescent="0.3">
      <c r="A20" s="26">
        <v>16</v>
      </c>
      <c r="B20" s="27" t="str">
        <f>[4]EQLG!$E$314</f>
        <v>AR Esneux Eq 2</v>
      </c>
      <c r="C20" s="27" t="str">
        <f>[4]EQLG!$I$314</f>
        <v>LG</v>
      </c>
      <c r="D20" s="28" t="s">
        <v>480</v>
      </c>
    </row>
    <row r="21" spans="1:4" ht="15.6" x14ac:dyDescent="0.3">
      <c r="A21" s="29">
        <v>17</v>
      </c>
      <c r="B21" s="27" t="str">
        <f>[4]EQLG!$E$264</f>
        <v>AR AGRI Eq 1</v>
      </c>
      <c r="C21" s="27" t="str">
        <f>[4]EQLG!$I$264</f>
        <v>LG</v>
      </c>
      <c r="D21" s="28" t="s">
        <v>480</v>
      </c>
    </row>
    <row r="22" spans="1:4" ht="16.2" thickBot="1" x14ac:dyDescent="0.35">
      <c r="A22" s="33">
        <v>18</v>
      </c>
      <c r="B22" s="34">
        <f>[4]EQLG!$E$44</f>
        <v>0</v>
      </c>
      <c r="C22" s="34">
        <f>[4]EQLG!$I$44</f>
        <v>0</v>
      </c>
      <c r="D22" s="35" t="s">
        <v>261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03772-F40C-40EF-A272-5E7B6228E7BB}">
  <dimension ref="A1:H169"/>
  <sheetViews>
    <sheetView topLeftCell="A165" workbookViewId="0">
      <selection activeCell="F4" sqref="F4"/>
    </sheetView>
  </sheetViews>
  <sheetFormatPr baseColWidth="10" defaultRowHeight="14.4" x14ac:dyDescent="0.3"/>
  <cols>
    <col min="5" max="5" width="28.5546875" customWidth="1"/>
  </cols>
  <sheetData>
    <row r="1" spans="1:8" ht="18.600000000000001" x14ac:dyDescent="0.45">
      <c r="A1" s="1" t="s">
        <v>1</v>
      </c>
      <c r="B1" s="2"/>
      <c r="C1" s="2"/>
      <c r="D1" s="2"/>
      <c r="E1" s="2"/>
      <c r="F1" s="2"/>
      <c r="G1" s="2"/>
      <c r="H1" s="3"/>
    </row>
    <row r="2" spans="1:8" ht="19.2" thickBot="1" x14ac:dyDescent="0.5">
      <c r="A2" s="4" t="s">
        <v>837</v>
      </c>
      <c r="B2" s="5"/>
      <c r="C2" s="5"/>
      <c r="D2" s="5"/>
      <c r="E2" s="5"/>
      <c r="F2" s="5"/>
      <c r="G2" s="5"/>
      <c r="H2" s="6"/>
    </row>
    <row r="3" spans="1:8" ht="16.8" thickBot="1" x14ac:dyDescent="0.3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10" t="s">
        <v>10</v>
      </c>
    </row>
    <row r="4" spans="1:8" ht="16.2" x14ac:dyDescent="0.3">
      <c r="A4" s="11"/>
      <c r="B4" s="12"/>
      <c r="C4" s="12"/>
      <c r="D4" s="12"/>
      <c r="E4" s="12"/>
      <c r="F4" s="12"/>
      <c r="G4" s="12"/>
      <c r="H4" s="13"/>
    </row>
    <row r="5" spans="1:8" x14ac:dyDescent="0.3">
      <c r="A5" s="14">
        <v>1</v>
      </c>
      <c r="B5" s="36">
        <v>117</v>
      </c>
      <c r="C5" s="16" t="s">
        <v>634</v>
      </c>
      <c r="D5" s="16" t="s">
        <v>660</v>
      </c>
      <c r="E5" s="16" t="s">
        <v>42</v>
      </c>
      <c r="F5" s="16" t="s">
        <v>838</v>
      </c>
      <c r="G5" s="16">
        <v>2010</v>
      </c>
      <c r="H5" s="16" t="s">
        <v>15</v>
      </c>
    </row>
    <row r="6" spans="1:8" x14ac:dyDescent="0.3">
      <c r="A6" s="17">
        <v>2</v>
      </c>
      <c r="B6" s="36">
        <v>81</v>
      </c>
      <c r="C6" s="16" t="s">
        <v>839</v>
      </c>
      <c r="D6" s="16" t="s">
        <v>840</v>
      </c>
      <c r="E6" s="16" t="s">
        <v>63</v>
      </c>
      <c r="F6" s="16" t="s">
        <v>838</v>
      </c>
      <c r="G6" s="16">
        <v>2010</v>
      </c>
      <c r="H6" s="16" t="s">
        <v>15</v>
      </c>
    </row>
    <row r="7" spans="1:8" x14ac:dyDescent="0.3">
      <c r="A7" s="17">
        <v>3</v>
      </c>
      <c r="B7" s="36">
        <v>47</v>
      </c>
      <c r="C7" s="16" t="s">
        <v>841</v>
      </c>
      <c r="D7" s="16" t="s">
        <v>842</v>
      </c>
      <c r="E7" s="16" t="s">
        <v>21</v>
      </c>
      <c r="F7" s="16" t="s">
        <v>838</v>
      </c>
      <c r="G7" s="16">
        <v>2010</v>
      </c>
      <c r="H7" s="16" t="s">
        <v>15</v>
      </c>
    </row>
    <row r="8" spans="1:8" x14ac:dyDescent="0.3">
      <c r="A8" s="17">
        <v>4</v>
      </c>
      <c r="B8" s="36">
        <v>44</v>
      </c>
      <c r="C8" s="16" t="s">
        <v>843</v>
      </c>
      <c r="D8" s="16" t="s">
        <v>650</v>
      </c>
      <c r="E8" s="16" t="s">
        <v>21</v>
      </c>
      <c r="F8" s="16" t="s">
        <v>838</v>
      </c>
      <c r="G8" s="16">
        <v>2011</v>
      </c>
      <c r="H8" s="16" t="s">
        <v>15</v>
      </c>
    </row>
    <row r="9" spans="1:8" x14ac:dyDescent="0.3">
      <c r="A9" s="17">
        <v>5</v>
      </c>
      <c r="B9" s="36">
        <v>534</v>
      </c>
      <c r="C9" s="16" t="s">
        <v>844</v>
      </c>
      <c r="D9" s="16" t="s">
        <v>845</v>
      </c>
      <c r="E9" s="16" t="s">
        <v>283</v>
      </c>
      <c r="F9" s="16" t="s">
        <v>838</v>
      </c>
      <c r="G9" s="16">
        <v>2011</v>
      </c>
      <c r="H9" s="16" t="s">
        <v>15</v>
      </c>
    </row>
    <row r="10" spans="1:8" x14ac:dyDescent="0.3">
      <c r="A10" s="17">
        <v>6</v>
      </c>
      <c r="B10" s="36">
        <v>16</v>
      </c>
      <c r="C10" s="16" t="s">
        <v>846</v>
      </c>
      <c r="D10" s="16" t="s">
        <v>847</v>
      </c>
      <c r="E10" s="16" t="s">
        <v>74</v>
      </c>
      <c r="F10" s="16" t="s">
        <v>838</v>
      </c>
      <c r="G10" s="16">
        <v>2011</v>
      </c>
      <c r="H10" s="16" t="s">
        <v>15</v>
      </c>
    </row>
    <row r="11" spans="1:8" x14ac:dyDescent="0.3">
      <c r="A11" s="14">
        <v>7</v>
      </c>
      <c r="B11" s="36">
        <v>536</v>
      </c>
      <c r="C11" s="16" t="s">
        <v>848</v>
      </c>
      <c r="D11" s="16" t="s">
        <v>849</v>
      </c>
      <c r="E11" s="16" t="s">
        <v>283</v>
      </c>
      <c r="F11" s="16" t="s">
        <v>838</v>
      </c>
      <c r="G11" s="16">
        <v>2011</v>
      </c>
      <c r="H11" s="16" t="s">
        <v>15</v>
      </c>
    </row>
    <row r="12" spans="1:8" x14ac:dyDescent="0.3">
      <c r="A12" s="17">
        <v>8</v>
      </c>
      <c r="B12" s="36">
        <v>405</v>
      </c>
      <c r="C12" s="16" t="s">
        <v>850</v>
      </c>
      <c r="D12" s="16" t="s">
        <v>851</v>
      </c>
      <c r="E12" s="16" t="s">
        <v>18</v>
      </c>
      <c r="F12" s="16" t="s">
        <v>838</v>
      </c>
      <c r="G12" s="16">
        <v>2011</v>
      </c>
      <c r="H12" s="16" t="s">
        <v>15</v>
      </c>
    </row>
    <row r="13" spans="1:8" x14ac:dyDescent="0.3">
      <c r="A13" s="17">
        <v>9</v>
      </c>
      <c r="B13" s="36">
        <v>446</v>
      </c>
      <c r="C13" s="16" t="s">
        <v>852</v>
      </c>
      <c r="D13" s="16" t="s">
        <v>853</v>
      </c>
      <c r="E13" s="16" t="s">
        <v>117</v>
      </c>
      <c r="F13" s="16" t="s">
        <v>838</v>
      </c>
      <c r="G13" s="16">
        <v>2010</v>
      </c>
      <c r="H13" s="16" t="s">
        <v>15</v>
      </c>
    </row>
    <row r="14" spans="1:8" x14ac:dyDescent="0.3">
      <c r="A14" s="17">
        <v>10</v>
      </c>
      <c r="B14" s="36">
        <v>43</v>
      </c>
      <c r="C14" s="16" t="s">
        <v>854</v>
      </c>
      <c r="D14" s="16" t="s">
        <v>633</v>
      </c>
      <c r="E14" s="16" t="s">
        <v>21</v>
      </c>
      <c r="F14" s="16" t="s">
        <v>838</v>
      </c>
      <c r="G14" s="16">
        <v>2011</v>
      </c>
      <c r="H14" s="16" t="s">
        <v>15</v>
      </c>
    </row>
    <row r="15" spans="1:8" x14ac:dyDescent="0.3">
      <c r="A15" s="17">
        <v>11</v>
      </c>
      <c r="B15" s="36">
        <v>126</v>
      </c>
      <c r="C15" s="16" t="s">
        <v>855</v>
      </c>
      <c r="D15" s="16" t="s">
        <v>856</v>
      </c>
      <c r="E15" s="16" t="s">
        <v>42</v>
      </c>
      <c r="F15" s="16" t="s">
        <v>838</v>
      </c>
      <c r="G15" s="16">
        <v>2010</v>
      </c>
      <c r="H15" s="16" t="s">
        <v>15</v>
      </c>
    </row>
    <row r="16" spans="1:8" x14ac:dyDescent="0.3">
      <c r="A16" s="17">
        <v>12</v>
      </c>
      <c r="B16" s="36">
        <v>515</v>
      </c>
      <c r="C16" s="16" t="s">
        <v>857</v>
      </c>
      <c r="D16" s="16" t="s">
        <v>842</v>
      </c>
      <c r="E16" s="16" t="s">
        <v>26</v>
      </c>
      <c r="F16" s="16" t="s">
        <v>838</v>
      </c>
      <c r="G16" s="16">
        <v>2011</v>
      </c>
      <c r="H16" s="16" t="s">
        <v>15</v>
      </c>
    </row>
    <row r="17" spans="1:8" x14ac:dyDescent="0.3">
      <c r="A17" s="14">
        <v>13</v>
      </c>
      <c r="B17" s="36">
        <v>305</v>
      </c>
      <c r="C17" s="16" t="s">
        <v>858</v>
      </c>
      <c r="D17" s="16" t="s">
        <v>859</v>
      </c>
      <c r="E17" s="16" t="s">
        <v>860</v>
      </c>
      <c r="F17" s="16" t="s">
        <v>838</v>
      </c>
      <c r="G17" s="16">
        <v>2010</v>
      </c>
      <c r="H17" s="16" t="s">
        <v>15</v>
      </c>
    </row>
    <row r="18" spans="1:8" x14ac:dyDescent="0.3">
      <c r="A18" s="17">
        <v>14</v>
      </c>
      <c r="B18" s="36">
        <v>449</v>
      </c>
      <c r="C18" s="16" t="s">
        <v>861</v>
      </c>
      <c r="D18" s="16" t="s">
        <v>862</v>
      </c>
      <c r="E18" s="16" t="s">
        <v>117</v>
      </c>
      <c r="F18" s="16" t="s">
        <v>838</v>
      </c>
      <c r="G18" s="16">
        <v>2010</v>
      </c>
      <c r="H18" s="16" t="s">
        <v>15</v>
      </c>
    </row>
    <row r="19" spans="1:8" x14ac:dyDescent="0.3">
      <c r="A19" s="17">
        <v>15</v>
      </c>
      <c r="B19" s="36">
        <v>83</v>
      </c>
      <c r="C19" s="16" t="s">
        <v>839</v>
      </c>
      <c r="D19" s="16" t="s">
        <v>863</v>
      </c>
      <c r="E19" s="16" t="s">
        <v>63</v>
      </c>
      <c r="F19" s="16" t="s">
        <v>838</v>
      </c>
      <c r="G19" s="16">
        <v>2011</v>
      </c>
      <c r="H19" s="16" t="s">
        <v>15</v>
      </c>
    </row>
    <row r="20" spans="1:8" x14ac:dyDescent="0.3">
      <c r="A20" s="17">
        <v>16</v>
      </c>
      <c r="B20" s="36">
        <v>249</v>
      </c>
      <c r="C20" s="16" t="s">
        <v>864</v>
      </c>
      <c r="D20" s="16" t="s">
        <v>865</v>
      </c>
      <c r="E20" s="16" t="s">
        <v>13</v>
      </c>
      <c r="F20" s="16" t="s">
        <v>838</v>
      </c>
      <c r="G20" s="16">
        <v>2011</v>
      </c>
      <c r="H20" s="16" t="s">
        <v>15</v>
      </c>
    </row>
    <row r="21" spans="1:8" x14ac:dyDescent="0.3">
      <c r="A21" s="17">
        <v>17</v>
      </c>
      <c r="B21" s="36">
        <v>448</v>
      </c>
      <c r="C21" s="16" t="s">
        <v>696</v>
      </c>
      <c r="D21" s="16" t="s">
        <v>866</v>
      </c>
      <c r="E21" s="16" t="s">
        <v>117</v>
      </c>
      <c r="F21" s="16" t="s">
        <v>838</v>
      </c>
      <c r="G21" s="16">
        <v>2010</v>
      </c>
      <c r="H21" s="16" t="s">
        <v>15</v>
      </c>
    </row>
    <row r="22" spans="1:8" x14ac:dyDescent="0.3">
      <c r="A22" s="17">
        <v>18</v>
      </c>
      <c r="B22" s="36">
        <v>174</v>
      </c>
      <c r="C22" s="16" t="s">
        <v>867</v>
      </c>
      <c r="D22" s="16" t="s">
        <v>779</v>
      </c>
      <c r="E22" s="16" t="s">
        <v>320</v>
      </c>
      <c r="F22" s="16" t="s">
        <v>838</v>
      </c>
      <c r="G22" s="16">
        <v>2010</v>
      </c>
      <c r="H22" s="16" t="s">
        <v>15</v>
      </c>
    </row>
    <row r="23" spans="1:8" x14ac:dyDescent="0.3">
      <c r="A23" s="14">
        <v>19</v>
      </c>
      <c r="B23" s="36">
        <v>254</v>
      </c>
      <c r="C23" s="16" t="s">
        <v>868</v>
      </c>
      <c r="D23" s="16" t="s">
        <v>660</v>
      </c>
      <c r="E23" s="16" t="s">
        <v>194</v>
      </c>
      <c r="F23" s="16" t="s">
        <v>838</v>
      </c>
      <c r="G23" s="16">
        <v>2011</v>
      </c>
      <c r="H23" s="16" t="s">
        <v>15</v>
      </c>
    </row>
    <row r="24" spans="1:8" x14ac:dyDescent="0.3">
      <c r="A24" s="17">
        <v>20</v>
      </c>
      <c r="B24" s="36">
        <v>409</v>
      </c>
      <c r="C24" s="16" t="s">
        <v>869</v>
      </c>
      <c r="D24" s="16" t="s">
        <v>870</v>
      </c>
      <c r="E24" s="16" t="s">
        <v>18</v>
      </c>
      <c r="F24" s="16" t="s">
        <v>838</v>
      </c>
      <c r="G24" s="16">
        <v>2010</v>
      </c>
      <c r="H24" s="16" t="s">
        <v>15</v>
      </c>
    </row>
    <row r="25" spans="1:8" x14ac:dyDescent="0.3">
      <c r="A25" s="17">
        <v>21</v>
      </c>
      <c r="B25" s="36">
        <v>445</v>
      </c>
      <c r="C25" s="16" t="s">
        <v>871</v>
      </c>
      <c r="D25" s="16" t="s">
        <v>872</v>
      </c>
      <c r="E25" s="16" t="s">
        <v>117</v>
      </c>
      <c r="F25" s="16" t="s">
        <v>838</v>
      </c>
      <c r="G25" s="16">
        <v>2011</v>
      </c>
      <c r="H25" s="16" t="s">
        <v>15</v>
      </c>
    </row>
    <row r="26" spans="1:8" x14ac:dyDescent="0.3">
      <c r="A26" s="17">
        <v>22</v>
      </c>
      <c r="B26" s="36">
        <v>308</v>
      </c>
      <c r="C26" s="16" t="s">
        <v>347</v>
      </c>
      <c r="D26" s="16" t="s">
        <v>873</v>
      </c>
      <c r="E26" s="16" t="s">
        <v>860</v>
      </c>
      <c r="F26" s="16" t="s">
        <v>838</v>
      </c>
      <c r="G26" s="16">
        <v>2011</v>
      </c>
      <c r="H26" s="16" t="s">
        <v>15</v>
      </c>
    </row>
    <row r="27" spans="1:8" x14ac:dyDescent="0.3">
      <c r="A27" s="17">
        <v>23</v>
      </c>
      <c r="B27" s="36">
        <v>80</v>
      </c>
      <c r="C27" s="16" t="s">
        <v>874</v>
      </c>
      <c r="D27" s="16" t="s">
        <v>875</v>
      </c>
      <c r="E27" s="16" t="s">
        <v>63</v>
      </c>
      <c r="F27" s="16" t="s">
        <v>838</v>
      </c>
      <c r="G27" s="16">
        <v>2011</v>
      </c>
      <c r="H27" s="16" t="s">
        <v>15</v>
      </c>
    </row>
    <row r="28" spans="1:8" x14ac:dyDescent="0.3">
      <c r="A28" s="17">
        <v>24</v>
      </c>
      <c r="B28" s="36">
        <v>45</v>
      </c>
      <c r="C28" s="16" t="s">
        <v>876</v>
      </c>
      <c r="D28" s="16" t="s">
        <v>877</v>
      </c>
      <c r="E28" s="16" t="s">
        <v>21</v>
      </c>
      <c r="F28" s="16" t="s">
        <v>838</v>
      </c>
      <c r="G28" s="16">
        <v>2011</v>
      </c>
      <c r="H28" s="16" t="s">
        <v>15</v>
      </c>
    </row>
    <row r="29" spans="1:8" x14ac:dyDescent="0.3">
      <c r="A29" s="17">
        <v>25</v>
      </c>
      <c r="B29" s="36">
        <v>512</v>
      </c>
      <c r="C29" s="16" t="s">
        <v>878</v>
      </c>
      <c r="D29" s="16" t="s">
        <v>879</v>
      </c>
      <c r="E29" s="16" t="s">
        <v>26</v>
      </c>
      <c r="F29" s="16" t="s">
        <v>838</v>
      </c>
      <c r="G29" s="16">
        <v>2010</v>
      </c>
      <c r="H29" s="16" t="s">
        <v>15</v>
      </c>
    </row>
    <row r="30" spans="1:8" x14ac:dyDescent="0.3">
      <c r="A30" s="17">
        <v>26</v>
      </c>
      <c r="B30" s="36">
        <v>258</v>
      </c>
      <c r="C30" s="16" t="s">
        <v>431</v>
      </c>
      <c r="D30" s="16" t="s">
        <v>710</v>
      </c>
      <c r="E30" s="16" t="s">
        <v>194</v>
      </c>
      <c r="F30" s="16" t="s">
        <v>838</v>
      </c>
      <c r="G30" s="16">
        <v>2010</v>
      </c>
      <c r="H30" s="16" t="s">
        <v>15</v>
      </c>
    </row>
    <row r="31" spans="1:8" x14ac:dyDescent="0.3">
      <c r="A31" s="17">
        <v>27</v>
      </c>
      <c r="B31" s="36">
        <v>51</v>
      </c>
      <c r="C31" s="16" t="s">
        <v>880</v>
      </c>
      <c r="D31" s="16" t="s">
        <v>650</v>
      </c>
      <c r="E31" s="16" t="s">
        <v>21</v>
      </c>
      <c r="F31" s="16" t="s">
        <v>838</v>
      </c>
      <c r="G31" s="16">
        <v>2010</v>
      </c>
      <c r="H31" s="16" t="s">
        <v>15</v>
      </c>
    </row>
    <row r="32" spans="1:8" x14ac:dyDescent="0.3">
      <c r="A32" s="17">
        <v>28</v>
      </c>
      <c r="B32" s="36">
        <v>265</v>
      </c>
      <c r="C32" s="16" t="s">
        <v>881</v>
      </c>
      <c r="D32" s="16" t="s">
        <v>882</v>
      </c>
      <c r="E32" s="16" t="s">
        <v>29</v>
      </c>
      <c r="F32" s="16" t="s">
        <v>838</v>
      </c>
      <c r="G32" s="16">
        <v>2010</v>
      </c>
      <c r="H32" s="16" t="s">
        <v>15</v>
      </c>
    </row>
    <row r="33" spans="1:8" x14ac:dyDescent="0.3">
      <c r="A33" s="17">
        <v>29</v>
      </c>
      <c r="B33" s="36">
        <v>404</v>
      </c>
      <c r="C33" s="16" t="s">
        <v>883</v>
      </c>
      <c r="D33" s="16" t="s">
        <v>882</v>
      </c>
      <c r="E33" s="16" t="s">
        <v>34</v>
      </c>
      <c r="F33" s="16" t="s">
        <v>838</v>
      </c>
      <c r="G33" s="16">
        <v>2011</v>
      </c>
      <c r="H33" s="16" t="s">
        <v>15</v>
      </c>
    </row>
    <row r="34" spans="1:8" x14ac:dyDescent="0.3">
      <c r="A34" s="17">
        <v>30</v>
      </c>
      <c r="B34" s="36">
        <v>266</v>
      </c>
      <c r="C34" s="16" t="s">
        <v>884</v>
      </c>
      <c r="D34" s="16" t="s">
        <v>803</v>
      </c>
      <c r="E34" s="16" t="s">
        <v>29</v>
      </c>
      <c r="F34" s="16" t="s">
        <v>838</v>
      </c>
      <c r="G34" s="16">
        <v>2010</v>
      </c>
      <c r="H34" s="16" t="s">
        <v>15</v>
      </c>
    </row>
    <row r="35" spans="1:8" x14ac:dyDescent="0.3">
      <c r="A35" s="17">
        <v>31</v>
      </c>
      <c r="B35" s="36">
        <v>399</v>
      </c>
      <c r="C35" s="16" t="s">
        <v>885</v>
      </c>
      <c r="D35" s="16" t="s">
        <v>631</v>
      </c>
      <c r="E35" s="16" t="s">
        <v>34</v>
      </c>
      <c r="F35" s="16" t="s">
        <v>838</v>
      </c>
      <c r="G35" s="16">
        <v>2010</v>
      </c>
      <c r="H35" s="16" t="s">
        <v>15</v>
      </c>
    </row>
    <row r="36" spans="1:8" x14ac:dyDescent="0.3">
      <c r="A36" s="17">
        <v>32</v>
      </c>
      <c r="B36" s="36">
        <v>310</v>
      </c>
      <c r="C36" s="16" t="s">
        <v>886</v>
      </c>
      <c r="D36" s="16" t="s">
        <v>887</v>
      </c>
      <c r="E36" s="16" t="s">
        <v>888</v>
      </c>
      <c r="F36" s="16" t="s">
        <v>838</v>
      </c>
      <c r="G36" s="16">
        <v>2010</v>
      </c>
      <c r="H36" s="16" t="s">
        <v>15</v>
      </c>
    </row>
    <row r="37" spans="1:8" x14ac:dyDescent="0.3">
      <c r="A37" s="17">
        <v>33</v>
      </c>
      <c r="B37" s="36">
        <v>13</v>
      </c>
      <c r="C37" s="16" t="s">
        <v>889</v>
      </c>
      <c r="D37" s="16" t="s">
        <v>890</v>
      </c>
      <c r="E37" s="16" t="s">
        <v>74</v>
      </c>
      <c r="F37" s="16" t="s">
        <v>838</v>
      </c>
      <c r="G37" s="16">
        <v>2010</v>
      </c>
      <c r="H37" s="16" t="s">
        <v>15</v>
      </c>
    </row>
    <row r="38" spans="1:8" x14ac:dyDescent="0.3">
      <c r="A38" s="17">
        <v>34</v>
      </c>
      <c r="B38" s="36">
        <v>255</v>
      </c>
      <c r="C38" s="16" t="s">
        <v>891</v>
      </c>
      <c r="D38" s="16" t="s">
        <v>863</v>
      </c>
      <c r="E38" s="16" t="s">
        <v>194</v>
      </c>
      <c r="F38" s="16" t="s">
        <v>838</v>
      </c>
      <c r="G38" s="16">
        <v>2011</v>
      </c>
      <c r="H38" s="16" t="s">
        <v>15</v>
      </c>
    </row>
    <row r="39" spans="1:8" x14ac:dyDescent="0.3">
      <c r="A39" s="17">
        <v>35</v>
      </c>
      <c r="B39" s="36">
        <v>411</v>
      </c>
      <c r="C39" s="16" t="s">
        <v>892</v>
      </c>
      <c r="D39" s="16" t="s">
        <v>893</v>
      </c>
      <c r="E39" s="16" t="s">
        <v>18</v>
      </c>
      <c r="F39" s="16" t="s">
        <v>838</v>
      </c>
      <c r="G39" s="16">
        <v>2010</v>
      </c>
      <c r="H39" s="16" t="s">
        <v>15</v>
      </c>
    </row>
    <row r="40" spans="1:8" x14ac:dyDescent="0.3">
      <c r="A40" s="17">
        <v>36</v>
      </c>
      <c r="B40" s="36">
        <v>400</v>
      </c>
      <c r="C40" s="16" t="s">
        <v>894</v>
      </c>
      <c r="D40" s="16" t="s">
        <v>895</v>
      </c>
      <c r="E40" s="16" t="s">
        <v>34</v>
      </c>
      <c r="F40" s="16" t="s">
        <v>838</v>
      </c>
      <c r="G40" s="16">
        <v>2010</v>
      </c>
      <c r="H40" s="16" t="s">
        <v>15</v>
      </c>
    </row>
    <row r="41" spans="1:8" x14ac:dyDescent="0.3">
      <c r="A41" s="17">
        <v>37</v>
      </c>
      <c r="B41" s="36">
        <v>121</v>
      </c>
      <c r="C41" s="16" t="s">
        <v>852</v>
      </c>
      <c r="D41" s="16" t="s">
        <v>896</v>
      </c>
      <c r="E41" s="16" t="s">
        <v>42</v>
      </c>
      <c r="F41" s="16" t="s">
        <v>838</v>
      </c>
      <c r="G41" s="16">
        <v>2011</v>
      </c>
      <c r="H41" s="16" t="s">
        <v>15</v>
      </c>
    </row>
    <row r="42" spans="1:8" x14ac:dyDescent="0.3">
      <c r="A42" s="17">
        <v>38</v>
      </c>
      <c r="B42" s="36">
        <v>268</v>
      </c>
      <c r="C42" s="16" t="s">
        <v>897</v>
      </c>
      <c r="D42" s="16" t="s">
        <v>675</v>
      </c>
      <c r="E42" s="16" t="s">
        <v>29</v>
      </c>
      <c r="F42" s="16" t="s">
        <v>838</v>
      </c>
      <c r="G42" s="16">
        <v>2010</v>
      </c>
      <c r="H42" s="16" t="s">
        <v>15</v>
      </c>
    </row>
    <row r="43" spans="1:8" x14ac:dyDescent="0.3">
      <c r="A43" s="17">
        <v>39</v>
      </c>
      <c r="B43" s="36">
        <v>271</v>
      </c>
      <c r="C43" s="16" t="s">
        <v>898</v>
      </c>
      <c r="D43" s="16" t="s">
        <v>899</v>
      </c>
      <c r="E43" s="16" t="s">
        <v>29</v>
      </c>
      <c r="F43" s="16" t="s">
        <v>838</v>
      </c>
      <c r="G43" s="16">
        <v>2010</v>
      </c>
      <c r="H43" s="16" t="s">
        <v>15</v>
      </c>
    </row>
    <row r="44" spans="1:8" x14ac:dyDescent="0.3">
      <c r="A44" s="17">
        <v>40</v>
      </c>
      <c r="B44" s="36">
        <v>537</v>
      </c>
      <c r="C44" s="16" t="s">
        <v>900</v>
      </c>
      <c r="D44" s="16" t="s">
        <v>901</v>
      </c>
      <c r="E44" s="16" t="s">
        <v>283</v>
      </c>
      <c r="F44" s="16" t="s">
        <v>838</v>
      </c>
      <c r="G44" s="16">
        <v>2011</v>
      </c>
      <c r="H44" s="16" t="s">
        <v>15</v>
      </c>
    </row>
    <row r="45" spans="1:8" x14ac:dyDescent="0.3">
      <c r="A45" s="17">
        <v>41</v>
      </c>
      <c r="B45" s="36">
        <v>273</v>
      </c>
      <c r="C45" s="16" t="s">
        <v>902</v>
      </c>
      <c r="D45" s="16" t="s">
        <v>903</v>
      </c>
      <c r="E45" s="16" t="s">
        <v>29</v>
      </c>
      <c r="F45" s="16" t="s">
        <v>838</v>
      </c>
      <c r="G45" s="16">
        <v>2010</v>
      </c>
      <c r="H45" s="16" t="s">
        <v>15</v>
      </c>
    </row>
    <row r="46" spans="1:8" x14ac:dyDescent="0.3">
      <c r="A46" s="17">
        <v>42</v>
      </c>
      <c r="B46" s="36">
        <v>261</v>
      </c>
      <c r="C46" s="16" t="s">
        <v>904</v>
      </c>
      <c r="D46" s="16" t="s">
        <v>905</v>
      </c>
      <c r="E46" s="16" t="s">
        <v>194</v>
      </c>
      <c r="F46" s="16" t="s">
        <v>838</v>
      </c>
      <c r="G46" s="16">
        <v>2011</v>
      </c>
      <c r="H46" s="16" t="s">
        <v>15</v>
      </c>
    </row>
    <row r="47" spans="1:8" x14ac:dyDescent="0.3">
      <c r="A47" s="17">
        <v>43</v>
      </c>
      <c r="B47" s="36">
        <v>48</v>
      </c>
      <c r="C47" s="16" t="s">
        <v>48</v>
      </c>
      <c r="D47" s="16" t="s">
        <v>777</v>
      </c>
      <c r="E47" s="16" t="s">
        <v>21</v>
      </c>
      <c r="F47" s="16" t="s">
        <v>838</v>
      </c>
      <c r="G47" s="16">
        <v>2010</v>
      </c>
      <c r="H47" s="16" t="s">
        <v>15</v>
      </c>
    </row>
    <row r="48" spans="1:8" x14ac:dyDescent="0.3">
      <c r="A48" s="17">
        <v>44</v>
      </c>
      <c r="B48" s="36">
        <v>50</v>
      </c>
      <c r="C48" s="16" t="s">
        <v>906</v>
      </c>
      <c r="D48" s="16" t="s">
        <v>907</v>
      </c>
      <c r="E48" s="16" t="s">
        <v>21</v>
      </c>
      <c r="F48" s="16" t="s">
        <v>838</v>
      </c>
      <c r="G48" s="16">
        <v>2010</v>
      </c>
      <c r="H48" s="16" t="s">
        <v>15</v>
      </c>
    </row>
    <row r="49" spans="1:8" x14ac:dyDescent="0.3">
      <c r="A49" s="17">
        <v>45</v>
      </c>
      <c r="B49" s="36">
        <v>46</v>
      </c>
      <c r="C49" s="16" t="s">
        <v>908</v>
      </c>
      <c r="D49" s="16" t="s">
        <v>660</v>
      </c>
      <c r="E49" s="16" t="s">
        <v>21</v>
      </c>
      <c r="F49" s="16" t="s">
        <v>838</v>
      </c>
      <c r="G49" s="16">
        <v>2011</v>
      </c>
      <c r="H49" s="16" t="s">
        <v>15</v>
      </c>
    </row>
    <row r="50" spans="1:8" x14ac:dyDescent="0.3">
      <c r="A50" s="17">
        <v>46</v>
      </c>
      <c r="B50" s="36">
        <v>166</v>
      </c>
      <c r="C50" s="16" t="s">
        <v>909</v>
      </c>
      <c r="D50" s="16" t="s">
        <v>910</v>
      </c>
      <c r="E50" s="16" t="s">
        <v>320</v>
      </c>
      <c r="F50" s="16" t="s">
        <v>838</v>
      </c>
      <c r="G50" s="16">
        <v>2010</v>
      </c>
      <c r="H50" s="16" t="s">
        <v>15</v>
      </c>
    </row>
    <row r="51" spans="1:8" x14ac:dyDescent="0.3">
      <c r="A51" s="17">
        <v>47</v>
      </c>
      <c r="B51" s="36">
        <v>406</v>
      </c>
      <c r="C51" s="16" t="s">
        <v>911</v>
      </c>
      <c r="D51" s="16" t="s">
        <v>737</v>
      </c>
      <c r="E51" s="16" t="s">
        <v>18</v>
      </c>
      <c r="F51" s="16" t="s">
        <v>838</v>
      </c>
      <c r="G51" s="16">
        <v>2011</v>
      </c>
      <c r="H51" s="16" t="s">
        <v>15</v>
      </c>
    </row>
    <row r="52" spans="1:8" x14ac:dyDescent="0.3">
      <c r="A52" s="17">
        <v>48</v>
      </c>
      <c r="B52" s="36">
        <v>514</v>
      </c>
      <c r="C52" s="16" t="s">
        <v>912</v>
      </c>
      <c r="D52" s="16" t="s">
        <v>913</v>
      </c>
      <c r="E52" s="16" t="s">
        <v>26</v>
      </c>
      <c r="F52" s="16" t="s">
        <v>838</v>
      </c>
      <c r="G52" s="16">
        <v>2010</v>
      </c>
      <c r="H52" s="16" t="s">
        <v>15</v>
      </c>
    </row>
    <row r="53" spans="1:8" x14ac:dyDescent="0.3">
      <c r="A53" s="17">
        <v>49</v>
      </c>
      <c r="B53" s="36">
        <v>52</v>
      </c>
      <c r="C53" s="16" t="s">
        <v>914</v>
      </c>
      <c r="D53" s="16" t="s">
        <v>899</v>
      </c>
      <c r="E53" s="16" t="s">
        <v>21</v>
      </c>
      <c r="F53" s="16" t="s">
        <v>838</v>
      </c>
      <c r="G53" s="16">
        <v>2010</v>
      </c>
      <c r="H53" s="16" t="s">
        <v>15</v>
      </c>
    </row>
    <row r="54" spans="1:8" x14ac:dyDescent="0.3">
      <c r="A54" s="17">
        <v>50</v>
      </c>
      <c r="B54" s="36">
        <v>253</v>
      </c>
      <c r="C54" s="16" t="s">
        <v>915</v>
      </c>
      <c r="D54" s="16" t="s">
        <v>745</v>
      </c>
      <c r="E54" s="16" t="s">
        <v>13</v>
      </c>
      <c r="F54" s="16" t="s">
        <v>838</v>
      </c>
      <c r="G54" s="16">
        <v>2011</v>
      </c>
      <c r="H54" s="16" t="s">
        <v>15</v>
      </c>
    </row>
    <row r="55" spans="1:8" x14ac:dyDescent="0.3">
      <c r="A55" s="17">
        <v>51</v>
      </c>
      <c r="B55" s="36">
        <v>11</v>
      </c>
      <c r="C55" s="16" t="s">
        <v>916</v>
      </c>
      <c r="D55" s="16" t="s">
        <v>917</v>
      </c>
      <c r="E55" s="16" t="s">
        <v>74</v>
      </c>
      <c r="F55" s="16" t="s">
        <v>838</v>
      </c>
      <c r="G55" s="16">
        <v>2011</v>
      </c>
      <c r="H55" s="16" t="s">
        <v>15</v>
      </c>
    </row>
    <row r="56" spans="1:8" x14ac:dyDescent="0.3">
      <c r="A56" s="17">
        <v>52</v>
      </c>
      <c r="B56" s="36">
        <v>118</v>
      </c>
      <c r="C56" s="16" t="s">
        <v>918</v>
      </c>
      <c r="D56" s="16" t="s">
        <v>629</v>
      </c>
      <c r="E56" s="16" t="s">
        <v>42</v>
      </c>
      <c r="F56" s="16" t="s">
        <v>838</v>
      </c>
      <c r="G56" s="16">
        <v>2011</v>
      </c>
      <c r="H56" s="16" t="s">
        <v>15</v>
      </c>
    </row>
    <row r="57" spans="1:8" x14ac:dyDescent="0.3">
      <c r="A57" s="17">
        <v>53</v>
      </c>
      <c r="B57" s="36">
        <v>10</v>
      </c>
      <c r="C57" s="16" t="s">
        <v>177</v>
      </c>
      <c r="D57" s="16" t="s">
        <v>919</v>
      </c>
      <c r="E57" s="16" t="s">
        <v>74</v>
      </c>
      <c r="F57" s="16" t="s">
        <v>838</v>
      </c>
      <c r="G57" s="16">
        <v>2011</v>
      </c>
      <c r="H57" s="16" t="s">
        <v>15</v>
      </c>
    </row>
    <row r="58" spans="1:8" x14ac:dyDescent="0.3">
      <c r="A58" s="17">
        <v>54</v>
      </c>
      <c r="B58" s="36">
        <v>14</v>
      </c>
      <c r="C58" s="16" t="s">
        <v>920</v>
      </c>
      <c r="D58" s="16" t="s">
        <v>821</v>
      </c>
      <c r="E58" s="16" t="s">
        <v>74</v>
      </c>
      <c r="F58" s="16" t="s">
        <v>838</v>
      </c>
      <c r="G58" s="16">
        <v>2011</v>
      </c>
      <c r="H58" s="16" t="s">
        <v>15</v>
      </c>
    </row>
    <row r="59" spans="1:8" x14ac:dyDescent="0.3">
      <c r="A59" s="17">
        <v>55</v>
      </c>
      <c r="B59" s="36">
        <v>454</v>
      </c>
      <c r="C59" s="16" t="s">
        <v>663</v>
      </c>
      <c r="D59" s="16" t="s">
        <v>921</v>
      </c>
      <c r="E59" s="16" t="s">
        <v>117</v>
      </c>
      <c r="F59" s="16" t="s">
        <v>838</v>
      </c>
      <c r="G59" s="16">
        <v>2010</v>
      </c>
      <c r="H59" s="16" t="s">
        <v>15</v>
      </c>
    </row>
    <row r="60" spans="1:8" x14ac:dyDescent="0.3">
      <c r="A60" s="17">
        <v>56</v>
      </c>
      <c r="B60" s="36">
        <v>263</v>
      </c>
      <c r="C60" s="16" t="s">
        <v>922</v>
      </c>
      <c r="D60" s="16" t="s">
        <v>923</v>
      </c>
      <c r="E60" s="16" t="s">
        <v>194</v>
      </c>
      <c r="F60" s="16" t="s">
        <v>838</v>
      </c>
      <c r="G60" s="16">
        <v>2010</v>
      </c>
      <c r="H60" s="16" t="s">
        <v>15</v>
      </c>
    </row>
    <row r="61" spans="1:8" x14ac:dyDescent="0.3">
      <c r="A61" s="17">
        <v>57</v>
      </c>
      <c r="B61" s="36">
        <v>75</v>
      </c>
      <c r="C61" s="16" t="s">
        <v>924</v>
      </c>
      <c r="D61" s="16" t="s">
        <v>925</v>
      </c>
      <c r="E61" s="16" t="s">
        <v>63</v>
      </c>
      <c r="F61" s="16" t="s">
        <v>838</v>
      </c>
      <c r="G61" s="16">
        <v>2011</v>
      </c>
      <c r="H61" s="16" t="s">
        <v>15</v>
      </c>
    </row>
    <row r="62" spans="1:8" x14ac:dyDescent="0.3">
      <c r="A62" s="17">
        <v>58</v>
      </c>
      <c r="B62" s="36">
        <v>76</v>
      </c>
      <c r="C62" s="16" t="s">
        <v>926</v>
      </c>
      <c r="D62" s="16" t="s">
        <v>927</v>
      </c>
      <c r="E62" s="16" t="s">
        <v>63</v>
      </c>
      <c r="F62" s="16" t="s">
        <v>838</v>
      </c>
      <c r="G62" s="16">
        <v>2011</v>
      </c>
      <c r="H62" s="16" t="s">
        <v>15</v>
      </c>
    </row>
    <row r="63" spans="1:8" x14ac:dyDescent="0.3">
      <c r="A63" s="17">
        <v>59</v>
      </c>
      <c r="B63" s="36">
        <v>269</v>
      </c>
      <c r="C63" s="16" t="s">
        <v>436</v>
      </c>
      <c r="D63" s="16" t="s">
        <v>899</v>
      </c>
      <c r="E63" s="16" t="s">
        <v>29</v>
      </c>
      <c r="F63" s="16" t="s">
        <v>838</v>
      </c>
      <c r="G63" s="16">
        <v>2010</v>
      </c>
      <c r="H63" s="16" t="s">
        <v>15</v>
      </c>
    </row>
    <row r="64" spans="1:8" x14ac:dyDescent="0.3">
      <c r="A64" s="17">
        <v>60</v>
      </c>
      <c r="B64" s="36">
        <v>535</v>
      </c>
      <c r="C64" s="16" t="s">
        <v>928</v>
      </c>
      <c r="D64" s="16" t="s">
        <v>929</v>
      </c>
      <c r="E64" s="16" t="s">
        <v>283</v>
      </c>
      <c r="F64" s="16" t="s">
        <v>838</v>
      </c>
      <c r="G64" s="16">
        <v>2011</v>
      </c>
      <c r="H64" s="16" t="s">
        <v>15</v>
      </c>
    </row>
    <row r="65" spans="1:8" x14ac:dyDescent="0.3">
      <c r="A65" s="17">
        <v>61</v>
      </c>
      <c r="B65" s="36">
        <v>369</v>
      </c>
      <c r="C65" s="16" t="s">
        <v>930</v>
      </c>
      <c r="D65" s="16" t="s">
        <v>126</v>
      </c>
      <c r="E65" s="16" t="s">
        <v>39</v>
      </c>
      <c r="F65" s="16" t="s">
        <v>838</v>
      </c>
      <c r="G65" s="16">
        <v>2011</v>
      </c>
      <c r="H65" s="16" t="s">
        <v>15</v>
      </c>
    </row>
    <row r="66" spans="1:8" x14ac:dyDescent="0.3">
      <c r="A66" s="17">
        <v>62</v>
      </c>
      <c r="B66" s="36">
        <v>245</v>
      </c>
      <c r="C66" s="16" t="s">
        <v>931</v>
      </c>
      <c r="D66" s="16" t="s">
        <v>650</v>
      </c>
      <c r="E66" s="16" t="s">
        <v>13</v>
      </c>
      <c r="F66" s="16" t="s">
        <v>838</v>
      </c>
      <c r="G66" s="16">
        <v>2011</v>
      </c>
      <c r="H66" s="16" t="s">
        <v>15</v>
      </c>
    </row>
    <row r="67" spans="1:8" x14ac:dyDescent="0.3">
      <c r="A67" s="17">
        <v>63</v>
      </c>
      <c r="B67" s="36">
        <v>264</v>
      </c>
      <c r="C67" s="16" t="s">
        <v>340</v>
      </c>
      <c r="D67" s="16" t="s">
        <v>779</v>
      </c>
      <c r="E67" s="16" t="s">
        <v>29</v>
      </c>
      <c r="F67" s="16" t="s">
        <v>838</v>
      </c>
      <c r="G67" s="16">
        <v>2010</v>
      </c>
      <c r="H67" s="16" t="s">
        <v>15</v>
      </c>
    </row>
    <row r="68" spans="1:8" x14ac:dyDescent="0.3">
      <c r="A68" s="17">
        <v>64</v>
      </c>
      <c r="B68" s="36">
        <v>398</v>
      </c>
      <c r="C68" s="16" t="s">
        <v>932</v>
      </c>
      <c r="D68" s="16" t="s">
        <v>805</v>
      </c>
      <c r="E68" s="16" t="s">
        <v>34</v>
      </c>
      <c r="F68" s="16" t="s">
        <v>838</v>
      </c>
      <c r="G68" s="16">
        <v>2010</v>
      </c>
      <c r="H68" s="16" t="s">
        <v>15</v>
      </c>
    </row>
    <row r="69" spans="1:8" x14ac:dyDescent="0.3">
      <c r="A69" s="17">
        <v>65</v>
      </c>
      <c r="B69" s="36">
        <v>272</v>
      </c>
      <c r="C69" s="16" t="s">
        <v>933</v>
      </c>
      <c r="D69" s="16" t="s">
        <v>692</v>
      </c>
      <c r="E69" s="16" t="s">
        <v>29</v>
      </c>
      <c r="F69" s="16" t="s">
        <v>838</v>
      </c>
      <c r="G69" s="16">
        <v>2010</v>
      </c>
      <c r="H69" s="16" t="s">
        <v>15</v>
      </c>
    </row>
    <row r="70" spans="1:8" x14ac:dyDescent="0.3">
      <c r="A70" s="14">
        <v>66</v>
      </c>
      <c r="B70" s="36">
        <v>77</v>
      </c>
      <c r="C70" s="16" t="s">
        <v>934</v>
      </c>
      <c r="D70" s="16" t="s">
        <v>935</v>
      </c>
      <c r="E70" s="16" t="s">
        <v>63</v>
      </c>
      <c r="F70" s="16" t="s">
        <v>838</v>
      </c>
      <c r="G70" s="16">
        <v>2011</v>
      </c>
      <c r="H70" s="16" t="s">
        <v>15</v>
      </c>
    </row>
    <row r="71" spans="1:8" x14ac:dyDescent="0.3">
      <c r="A71" s="17">
        <v>67</v>
      </c>
      <c r="B71" s="36">
        <v>21</v>
      </c>
      <c r="C71" s="16" t="s">
        <v>936</v>
      </c>
      <c r="D71" s="16" t="s">
        <v>870</v>
      </c>
      <c r="E71" s="16" t="s">
        <v>74</v>
      </c>
      <c r="F71" s="16" t="s">
        <v>838</v>
      </c>
      <c r="G71" s="16">
        <v>2010</v>
      </c>
      <c r="H71" s="16" t="s">
        <v>15</v>
      </c>
    </row>
    <row r="72" spans="1:8" x14ac:dyDescent="0.3">
      <c r="A72" s="17">
        <v>68</v>
      </c>
      <c r="B72" s="36">
        <v>408</v>
      </c>
      <c r="C72" s="16" t="s">
        <v>937</v>
      </c>
      <c r="D72" s="16" t="s">
        <v>938</v>
      </c>
      <c r="E72" s="16" t="s">
        <v>18</v>
      </c>
      <c r="F72" s="16" t="s">
        <v>838</v>
      </c>
      <c r="G72" s="16">
        <v>2010</v>
      </c>
      <c r="H72" s="16" t="s">
        <v>15</v>
      </c>
    </row>
    <row r="73" spans="1:8" x14ac:dyDescent="0.3">
      <c r="A73" s="17">
        <v>69</v>
      </c>
      <c r="B73" s="36">
        <v>78</v>
      </c>
      <c r="C73" s="16" t="s">
        <v>939</v>
      </c>
      <c r="D73" s="16" t="s">
        <v>940</v>
      </c>
      <c r="E73" s="16" t="s">
        <v>63</v>
      </c>
      <c r="F73" s="16" t="s">
        <v>838</v>
      </c>
      <c r="G73" s="16">
        <v>2011</v>
      </c>
      <c r="H73" s="16" t="s">
        <v>15</v>
      </c>
    </row>
    <row r="74" spans="1:8" x14ac:dyDescent="0.3">
      <c r="A74" s="17">
        <v>70</v>
      </c>
      <c r="B74" s="36">
        <v>267</v>
      </c>
      <c r="C74" s="16" t="s">
        <v>941</v>
      </c>
      <c r="D74" s="16" t="s">
        <v>942</v>
      </c>
      <c r="E74" s="16" t="s">
        <v>29</v>
      </c>
      <c r="F74" s="16" t="s">
        <v>838</v>
      </c>
      <c r="G74" s="16">
        <v>2010</v>
      </c>
      <c r="H74" s="16" t="s">
        <v>15</v>
      </c>
    </row>
    <row r="75" spans="1:8" x14ac:dyDescent="0.3">
      <c r="A75" s="17">
        <v>71</v>
      </c>
      <c r="B75" s="36">
        <v>251</v>
      </c>
      <c r="C75" s="16" t="s">
        <v>943</v>
      </c>
      <c r="D75" s="16" t="s">
        <v>944</v>
      </c>
      <c r="E75" s="16" t="s">
        <v>13</v>
      </c>
      <c r="F75" s="16" t="s">
        <v>838</v>
      </c>
      <c r="G75" s="16">
        <v>2010</v>
      </c>
      <c r="H75" s="16" t="s">
        <v>15</v>
      </c>
    </row>
    <row r="76" spans="1:8" x14ac:dyDescent="0.3">
      <c r="A76" s="14">
        <v>72</v>
      </c>
      <c r="B76" s="36">
        <v>168</v>
      </c>
      <c r="C76" s="16" t="s">
        <v>945</v>
      </c>
      <c r="D76" s="16" t="s">
        <v>946</v>
      </c>
      <c r="E76" s="16" t="s">
        <v>277</v>
      </c>
      <c r="F76" s="16" t="s">
        <v>838</v>
      </c>
      <c r="G76" s="16">
        <v>2011</v>
      </c>
      <c r="H76" s="16" t="s">
        <v>15</v>
      </c>
    </row>
    <row r="77" spans="1:8" x14ac:dyDescent="0.3">
      <c r="A77" s="17">
        <v>73</v>
      </c>
      <c r="B77" s="36">
        <v>15</v>
      </c>
      <c r="C77" s="16" t="s">
        <v>947</v>
      </c>
      <c r="D77" s="16" t="s">
        <v>948</v>
      </c>
      <c r="E77" s="16" t="s">
        <v>74</v>
      </c>
      <c r="F77" s="16" t="s">
        <v>838</v>
      </c>
      <c r="G77" s="16">
        <v>2011</v>
      </c>
      <c r="H77" s="16" t="s">
        <v>15</v>
      </c>
    </row>
    <row r="78" spans="1:8" x14ac:dyDescent="0.3">
      <c r="A78" s="17">
        <v>74</v>
      </c>
      <c r="B78" s="36">
        <v>53</v>
      </c>
      <c r="C78" s="16" t="s">
        <v>949</v>
      </c>
      <c r="D78" s="16" t="s">
        <v>950</v>
      </c>
      <c r="E78" s="16" t="s">
        <v>21</v>
      </c>
      <c r="F78" s="16" t="s">
        <v>838</v>
      </c>
      <c r="G78" s="16">
        <v>2010</v>
      </c>
      <c r="H78" s="16" t="s">
        <v>15</v>
      </c>
    </row>
    <row r="79" spans="1:8" x14ac:dyDescent="0.3">
      <c r="A79" s="17">
        <v>75</v>
      </c>
      <c r="B79" s="36">
        <v>120</v>
      </c>
      <c r="C79" s="16" t="s">
        <v>951</v>
      </c>
      <c r="D79" s="16" t="s">
        <v>952</v>
      </c>
      <c r="E79" s="16" t="s">
        <v>42</v>
      </c>
      <c r="F79" s="16" t="s">
        <v>838</v>
      </c>
      <c r="G79" s="16">
        <v>2011</v>
      </c>
      <c r="H79" s="16" t="s">
        <v>15</v>
      </c>
    </row>
    <row r="80" spans="1:8" x14ac:dyDescent="0.3">
      <c r="A80" s="17">
        <v>76</v>
      </c>
      <c r="B80" s="36">
        <v>250</v>
      </c>
      <c r="C80" s="16" t="s">
        <v>953</v>
      </c>
      <c r="D80" s="16" t="s">
        <v>637</v>
      </c>
      <c r="E80" s="16" t="s">
        <v>13</v>
      </c>
      <c r="F80" s="16" t="s">
        <v>838</v>
      </c>
      <c r="G80" s="16">
        <v>2011</v>
      </c>
      <c r="H80" s="16" t="s">
        <v>15</v>
      </c>
    </row>
    <row r="81" spans="1:8" x14ac:dyDescent="0.3">
      <c r="A81" s="17">
        <v>77</v>
      </c>
      <c r="B81" s="36">
        <v>403</v>
      </c>
      <c r="C81" s="16" t="s">
        <v>954</v>
      </c>
      <c r="D81" s="16" t="s">
        <v>955</v>
      </c>
      <c r="E81" s="16" t="s">
        <v>34</v>
      </c>
      <c r="F81" s="16" t="s">
        <v>838</v>
      </c>
      <c r="G81" s="16">
        <v>2011</v>
      </c>
      <c r="H81" s="16" t="s">
        <v>15</v>
      </c>
    </row>
    <row r="82" spans="1:8" x14ac:dyDescent="0.3">
      <c r="A82" s="14">
        <v>78</v>
      </c>
      <c r="B82" s="36">
        <v>79</v>
      </c>
      <c r="C82" s="16" t="s">
        <v>956</v>
      </c>
      <c r="D82" s="16" t="s">
        <v>957</v>
      </c>
      <c r="E82" s="16" t="s">
        <v>63</v>
      </c>
      <c r="F82" s="16" t="s">
        <v>838</v>
      </c>
      <c r="G82" s="16">
        <v>2010</v>
      </c>
      <c r="H82" s="16" t="s">
        <v>15</v>
      </c>
    </row>
    <row r="83" spans="1:8" x14ac:dyDescent="0.3">
      <c r="A83" s="17">
        <v>79</v>
      </c>
      <c r="B83" s="36">
        <v>516</v>
      </c>
      <c r="C83" s="16" t="s">
        <v>958</v>
      </c>
      <c r="D83" s="16" t="s">
        <v>779</v>
      </c>
      <c r="E83" s="16" t="s">
        <v>26</v>
      </c>
      <c r="F83" s="16" t="s">
        <v>838</v>
      </c>
      <c r="G83" s="16">
        <v>2010</v>
      </c>
      <c r="H83" s="16" t="s">
        <v>15</v>
      </c>
    </row>
    <row r="84" spans="1:8" x14ac:dyDescent="0.3">
      <c r="A84" s="17">
        <v>80</v>
      </c>
      <c r="B84" s="36">
        <v>518</v>
      </c>
      <c r="C84" s="16" t="s">
        <v>959</v>
      </c>
      <c r="D84" s="16" t="s">
        <v>817</v>
      </c>
      <c r="E84" s="16" t="s">
        <v>797</v>
      </c>
      <c r="F84" s="16" t="s">
        <v>838</v>
      </c>
      <c r="G84" s="16">
        <v>2011</v>
      </c>
      <c r="H84" s="16" t="s">
        <v>15</v>
      </c>
    </row>
    <row r="85" spans="1:8" x14ac:dyDescent="0.3">
      <c r="A85" s="17">
        <v>81</v>
      </c>
      <c r="B85" s="36">
        <v>401</v>
      </c>
      <c r="C85" s="16" t="s">
        <v>114</v>
      </c>
      <c r="D85" s="16" t="s">
        <v>777</v>
      </c>
      <c r="E85" s="16" t="s">
        <v>34</v>
      </c>
      <c r="F85" s="16" t="s">
        <v>838</v>
      </c>
      <c r="G85" s="16">
        <v>2011</v>
      </c>
      <c r="H85" s="16" t="s">
        <v>15</v>
      </c>
    </row>
    <row r="86" spans="1:8" x14ac:dyDescent="0.3">
      <c r="A86" s="17">
        <v>82</v>
      </c>
      <c r="B86" s="36">
        <v>521</v>
      </c>
      <c r="C86" s="16" t="s">
        <v>960</v>
      </c>
      <c r="D86" s="16" t="s">
        <v>961</v>
      </c>
      <c r="E86" s="16" t="s">
        <v>797</v>
      </c>
      <c r="F86" s="16" t="s">
        <v>838</v>
      </c>
      <c r="G86" s="16">
        <v>2010</v>
      </c>
      <c r="H86" s="16" t="s">
        <v>15</v>
      </c>
    </row>
    <row r="87" spans="1:8" x14ac:dyDescent="0.3">
      <c r="A87" s="17">
        <v>83</v>
      </c>
      <c r="B87" s="36">
        <v>453</v>
      </c>
      <c r="C87" s="16" t="s">
        <v>962</v>
      </c>
      <c r="D87" s="16" t="s">
        <v>963</v>
      </c>
      <c r="E87" s="16" t="s">
        <v>117</v>
      </c>
      <c r="F87" s="16" t="s">
        <v>838</v>
      </c>
      <c r="G87" s="16">
        <v>2011</v>
      </c>
      <c r="H87" s="16" t="s">
        <v>15</v>
      </c>
    </row>
    <row r="88" spans="1:8" x14ac:dyDescent="0.3">
      <c r="A88" s="14">
        <v>84</v>
      </c>
      <c r="B88" s="36">
        <v>270</v>
      </c>
      <c r="C88" s="16" t="s">
        <v>964</v>
      </c>
      <c r="D88" s="16" t="s">
        <v>765</v>
      </c>
      <c r="E88" s="16" t="s">
        <v>29</v>
      </c>
      <c r="F88" s="16" t="s">
        <v>838</v>
      </c>
      <c r="G88" s="16">
        <v>2010</v>
      </c>
      <c r="H88" s="16" t="s">
        <v>15</v>
      </c>
    </row>
    <row r="89" spans="1:8" x14ac:dyDescent="0.3">
      <c r="A89" s="17">
        <v>85</v>
      </c>
      <c r="B89" s="36">
        <v>513</v>
      </c>
      <c r="C89" s="16" t="s">
        <v>965</v>
      </c>
      <c r="D89" s="16" t="s">
        <v>584</v>
      </c>
      <c r="E89" s="16" t="s">
        <v>26</v>
      </c>
      <c r="F89" s="16" t="s">
        <v>838</v>
      </c>
      <c r="G89" s="16">
        <v>2011</v>
      </c>
      <c r="H89" s="16" t="s">
        <v>15</v>
      </c>
    </row>
    <row r="90" spans="1:8" x14ac:dyDescent="0.3">
      <c r="A90" s="17">
        <v>86</v>
      </c>
      <c r="B90" s="36">
        <v>309</v>
      </c>
      <c r="C90" s="16" t="s">
        <v>966</v>
      </c>
      <c r="D90" s="16" t="s">
        <v>967</v>
      </c>
      <c r="E90" s="16" t="s">
        <v>860</v>
      </c>
      <c r="F90" s="16" t="s">
        <v>838</v>
      </c>
      <c r="G90" s="16">
        <v>2010</v>
      </c>
      <c r="H90" s="16" t="s">
        <v>15</v>
      </c>
    </row>
    <row r="91" spans="1:8" x14ac:dyDescent="0.3">
      <c r="A91" s="17">
        <v>87</v>
      </c>
      <c r="B91" s="36">
        <v>119</v>
      </c>
      <c r="C91" s="16" t="s">
        <v>968</v>
      </c>
      <c r="D91" s="16" t="s">
        <v>969</v>
      </c>
      <c r="E91" s="16" t="s">
        <v>42</v>
      </c>
      <c r="F91" s="16" t="s">
        <v>838</v>
      </c>
      <c r="G91" s="16">
        <v>2011</v>
      </c>
      <c r="H91" s="16" t="s">
        <v>15</v>
      </c>
    </row>
    <row r="92" spans="1:8" x14ac:dyDescent="0.3">
      <c r="A92" s="17">
        <v>88</v>
      </c>
      <c r="B92" s="36">
        <v>287</v>
      </c>
      <c r="C92" s="16" t="s">
        <v>970</v>
      </c>
      <c r="D92" s="16" t="s">
        <v>971</v>
      </c>
      <c r="E92" s="16" t="s">
        <v>323</v>
      </c>
      <c r="F92" s="16" t="s">
        <v>838</v>
      </c>
      <c r="G92" s="16">
        <v>2011</v>
      </c>
      <c r="H92" s="16" t="s">
        <v>15</v>
      </c>
    </row>
    <row r="93" spans="1:8" x14ac:dyDescent="0.3">
      <c r="A93" s="17">
        <v>89</v>
      </c>
      <c r="B93" s="36">
        <v>167</v>
      </c>
      <c r="C93" s="16" t="s">
        <v>972</v>
      </c>
      <c r="D93" s="16" t="s">
        <v>973</v>
      </c>
      <c r="E93" s="16" t="s">
        <v>320</v>
      </c>
      <c r="F93" s="16" t="s">
        <v>838</v>
      </c>
      <c r="G93" s="16">
        <v>2011</v>
      </c>
      <c r="H93" s="16" t="s">
        <v>15</v>
      </c>
    </row>
    <row r="94" spans="1:8" x14ac:dyDescent="0.3">
      <c r="A94" s="17">
        <v>90</v>
      </c>
      <c r="B94" s="36">
        <v>319</v>
      </c>
      <c r="C94" s="16" t="s">
        <v>974</v>
      </c>
      <c r="D94" s="16" t="s">
        <v>975</v>
      </c>
      <c r="E94" s="16" t="s">
        <v>976</v>
      </c>
      <c r="F94" s="16" t="s">
        <v>838</v>
      </c>
      <c r="G94" s="16">
        <v>2010</v>
      </c>
      <c r="H94" s="16" t="s">
        <v>15</v>
      </c>
    </row>
    <row r="95" spans="1:8" x14ac:dyDescent="0.3">
      <c r="A95" s="17">
        <v>91</v>
      </c>
      <c r="B95" s="36">
        <v>124</v>
      </c>
      <c r="C95" s="16" t="s">
        <v>977</v>
      </c>
      <c r="D95" s="16" t="s">
        <v>978</v>
      </c>
      <c r="E95" s="16" t="s">
        <v>42</v>
      </c>
      <c r="F95" s="16" t="s">
        <v>838</v>
      </c>
      <c r="G95" s="16">
        <v>2010</v>
      </c>
      <c r="H95" s="16" t="s">
        <v>15</v>
      </c>
    </row>
    <row r="96" spans="1:8" x14ac:dyDescent="0.3">
      <c r="A96" s="17">
        <v>92</v>
      </c>
      <c r="B96" s="36">
        <v>510</v>
      </c>
      <c r="C96" s="16" t="s">
        <v>979</v>
      </c>
      <c r="D96" s="16" t="s">
        <v>980</v>
      </c>
      <c r="E96" s="16" t="s">
        <v>26</v>
      </c>
      <c r="F96" s="16" t="s">
        <v>838</v>
      </c>
      <c r="G96" s="16">
        <v>2011</v>
      </c>
      <c r="H96" s="16" t="s">
        <v>15</v>
      </c>
    </row>
    <row r="97" spans="1:8" x14ac:dyDescent="0.3">
      <c r="A97" s="17">
        <v>93</v>
      </c>
      <c r="B97" s="36">
        <v>176</v>
      </c>
      <c r="C97" s="16" t="s">
        <v>981</v>
      </c>
      <c r="D97" s="16" t="s">
        <v>982</v>
      </c>
      <c r="E97" s="16" t="s">
        <v>320</v>
      </c>
      <c r="F97" s="16" t="s">
        <v>838</v>
      </c>
      <c r="G97" s="16">
        <v>2010</v>
      </c>
      <c r="H97" s="16" t="s">
        <v>15</v>
      </c>
    </row>
    <row r="98" spans="1:8" x14ac:dyDescent="0.3">
      <c r="A98" s="17">
        <v>94</v>
      </c>
      <c r="B98" s="36">
        <v>511</v>
      </c>
      <c r="C98" s="16" t="s">
        <v>983</v>
      </c>
      <c r="D98" s="16" t="s">
        <v>745</v>
      </c>
      <c r="E98" s="16" t="s">
        <v>26</v>
      </c>
      <c r="F98" s="16" t="s">
        <v>838</v>
      </c>
      <c r="G98" s="16">
        <v>2010</v>
      </c>
      <c r="H98" s="16" t="s">
        <v>15</v>
      </c>
    </row>
    <row r="99" spans="1:8" x14ac:dyDescent="0.3">
      <c r="A99" s="17">
        <v>95</v>
      </c>
      <c r="B99" s="36">
        <v>538</v>
      </c>
      <c r="C99" s="16" t="s">
        <v>984</v>
      </c>
      <c r="D99" s="16" t="s">
        <v>985</v>
      </c>
      <c r="E99" s="16" t="s">
        <v>283</v>
      </c>
      <c r="F99" s="16" t="s">
        <v>838</v>
      </c>
      <c r="G99" s="16">
        <v>2011</v>
      </c>
      <c r="H99" s="16" t="s">
        <v>15</v>
      </c>
    </row>
    <row r="100" spans="1:8" x14ac:dyDescent="0.3">
      <c r="A100" s="17">
        <v>96</v>
      </c>
      <c r="B100" s="36">
        <v>444</v>
      </c>
      <c r="C100" s="16" t="s">
        <v>986</v>
      </c>
      <c r="D100" s="16" t="s">
        <v>633</v>
      </c>
      <c r="E100" s="16" t="s">
        <v>117</v>
      </c>
      <c r="F100" s="16" t="s">
        <v>838</v>
      </c>
      <c r="G100" s="16">
        <v>2011</v>
      </c>
      <c r="H100" s="16" t="s">
        <v>15</v>
      </c>
    </row>
    <row r="101" spans="1:8" x14ac:dyDescent="0.3">
      <c r="A101" s="17">
        <v>97</v>
      </c>
      <c r="B101" s="36">
        <v>243</v>
      </c>
      <c r="C101" s="16" t="s">
        <v>987</v>
      </c>
      <c r="D101" s="16" t="s">
        <v>631</v>
      </c>
      <c r="E101" s="16" t="s">
        <v>13</v>
      </c>
      <c r="F101" s="16" t="s">
        <v>838</v>
      </c>
      <c r="G101" s="16">
        <v>2011</v>
      </c>
      <c r="H101" s="16" t="s">
        <v>15</v>
      </c>
    </row>
    <row r="102" spans="1:8" x14ac:dyDescent="0.3">
      <c r="A102" s="17">
        <v>98</v>
      </c>
      <c r="B102" s="36">
        <v>402</v>
      </c>
      <c r="C102" s="16" t="s">
        <v>988</v>
      </c>
      <c r="D102" s="16" t="s">
        <v>989</v>
      </c>
      <c r="E102" s="16" t="s">
        <v>34</v>
      </c>
      <c r="F102" s="16" t="s">
        <v>838</v>
      </c>
      <c r="G102" s="16">
        <v>2011</v>
      </c>
      <c r="H102" s="16" t="s">
        <v>15</v>
      </c>
    </row>
    <row r="103" spans="1:8" x14ac:dyDescent="0.3">
      <c r="A103" s="17">
        <v>99</v>
      </c>
      <c r="B103" s="36">
        <v>364</v>
      </c>
      <c r="C103" s="16" t="s">
        <v>990</v>
      </c>
      <c r="D103" s="16" t="s">
        <v>126</v>
      </c>
      <c r="E103" s="16" t="s">
        <v>39</v>
      </c>
      <c r="F103" s="16" t="s">
        <v>838</v>
      </c>
      <c r="G103" s="16">
        <v>2010</v>
      </c>
      <c r="H103" s="16" t="s">
        <v>15</v>
      </c>
    </row>
    <row r="104" spans="1:8" x14ac:dyDescent="0.3">
      <c r="A104" s="17">
        <v>100</v>
      </c>
      <c r="B104" s="36">
        <v>365</v>
      </c>
      <c r="C104" s="16" t="s">
        <v>991</v>
      </c>
      <c r="D104" s="16" t="s">
        <v>660</v>
      </c>
      <c r="E104" s="16" t="s">
        <v>39</v>
      </c>
      <c r="F104" s="16" t="s">
        <v>838</v>
      </c>
      <c r="G104" s="16">
        <v>2011</v>
      </c>
      <c r="H104" s="16" t="s">
        <v>15</v>
      </c>
    </row>
    <row r="105" spans="1:8" x14ac:dyDescent="0.3">
      <c r="A105" s="17">
        <v>101</v>
      </c>
      <c r="B105" s="36">
        <v>533</v>
      </c>
      <c r="C105" s="16" t="s">
        <v>992</v>
      </c>
      <c r="D105" s="16" t="s">
        <v>993</v>
      </c>
      <c r="E105" s="16" t="s">
        <v>283</v>
      </c>
      <c r="F105" s="16" t="s">
        <v>838</v>
      </c>
      <c r="G105" s="16">
        <v>2011</v>
      </c>
      <c r="H105" s="16" t="s">
        <v>15</v>
      </c>
    </row>
    <row r="106" spans="1:8" x14ac:dyDescent="0.3">
      <c r="A106" s="17">
        <v>102</v>
      </c>
      <c r="B106" s="36">
        <v>370</v>
      </c>
      <c r="C106" s="16" t="s">
        <v>994</v>
      </c>
      <c r="D106" s="16" t="s">
        <v>995</v>
      </c>
      <c r="E106" s="16" t="s">
        <v>39</v>
      </c>
      <c r="F106" s="16" t="s">
        <v>838</v>
      </c>
      <c r="G106" s="16">
        <v>2011</v>
      </c>
      <c r="H106" s="16" t="s">
        <v>15</v>
      </c>
    </row>
    <row r="107" spans="1:8" x14ac:dyDescent="0.3">
      <c r="A107" s="17">
        <v>103</v>
      </c>
      <c r="B107" s="36">
        <v>248</v>
      </c>
      <c r="C107" s="16" t="s">
        <v>996</v>
      </c>
      <c r="D107" s="16" t="s">
        <v>800</v>
      </c>
      <c r="E107" s="16" t="s">
        <v>13</v>
      </c>
      <c r="F107" s="16" t="s">
        <v>838</v>
      </c>
      <c r="G107" s="16">
        <v>2011</v>
      </c>
      <c r="H107" s="16" t="s">
        <v>15</v>
      </c>
    </row>
    <row r="108" spans="1:8" x14ac:dyDescent="0.3">
      <c r="A108" s="17">
        <v>104</v>
      </c>
      <c r="B108" s="36">
        <v>522</v>
      </c>
      <c r="C108" s="16" t="s">
        <v>997</v>
      </c>
      <c r="D108" s="16" t="s">
        <v>853</v>
      </c>
      <c r="E108" s="16" t="s">
        <v>797</v>
      </c>
      <c r="F108" s="16" t="s">
        <v>838</v>
      </c>
      <c r="G108" s="16">
        <v>2011</v>
      </c>
      <c r="H108" s="16" t="s">
        <v>15</v>
      </c>
    </row>
    <row r="109" spans="1:8" x14ac:dyDescent="0.3">
      <c r="A109" s="17">
        <v>105</v>
      </c>
      <c r="B109" s="36">
        <v>12</v>
      </c>
      <c r="C109" s="16" t="s">
        <v>936</v>
      </c>
      <c r="D109" s="16" t="s">
        <v>998</v>
      </c>
      <c r="E109" s="16" t="s">
        <v>74</v>
      </c>
      <c r="F109" s="16" t="s">
        <v>838</v>
      </c>
      <c r="G109" s="16">
        <v>2011</v>
      </c>
      <c r="H109" s="16" t="s">
        <v>15</v>
      </c>
    </row>
    <row r="110" spans="1:8" x14ac:dyDescent="0.3">
      <c r="A110" s="17">
        <v>106</v>
      </c>
      <c r="B110" s="36">
        <v>307</v>
      </c>
      <c r="C110" s="16" t="s">
        <v>999</v>
      </c>
      <c r="D110" s="16" t="s">
        <v>1000</v>
      </c>
      <c r="E110" s="16" t="s">
        <v>860</v>
      </c>
      <c r="F110" s="16" t="s">
        <v>838</v>
      </c>
      <c r="G110" s="16">
        <v>2011</v>
      </c>
      <c r="H110" s="16" t="s">
        <v>15</v>
      </c>
    </row>
    <row r="111" spans="1:8" x14ac:dyDescent="0.3">
      <c r="A111" s="17">
        <v>107</v>
      </c>
      <c r="B111" s="36">
        <v>20</v>
      </c>
      <c r="C111" s="16" t="s">
        <v>1001</v>
      </c>
      <c r="D111" s="16" t="s">
        <v>1002</v>
      </c>
      <c r="E111" s="16" t="s">
        <v>74</v>
      </c>
      <c r="F111" s="16" t="s">
        <v>838</v>
      </c>
      <c r="G111" s="16">
        <v>2011</v>
      </c>
      <c r="H111" s="16" t="s">
        <v>15</v>
      </c>
    </row>
    <row r="112" spans="1:8" x14ac:dyDescent="0.3">
      <c r="A112" s="17">
        <v>108</v>
      </c>
      <c r="B112" s="36">
        <v>257</v>
      </c>
      <c r="C112" s="16" t="s">
        <v>1003</v>
      </c>
      <c r="D112" s="16" t="s">
        <v>1004</v>
      </c>
      <c r="E112" s="16" t="s">
        <v>194</v>
      </c>
      <c r="F112" s="16" t="s">
        <v>838</v>
      </c>
      <c r="G112" s="16">
        <v>2011</v>
      </c>
      <c r="H112" s="16" t="s">
        <v>15</v>
      </c>
    </row>
    <row r="113" spans="1:8" x14ac:dyDescent="0.3">
      <c r="A113" s="17">
        <v>109</v>
      </c>
      <c r="B113" s="36">
        <v>415</v>
      </c>
      <c r="C113" s="16" t="s">
        <v>1005</v>
      </c>
      <c r="D113" s="16" t="s">
        <v>973</v>
      </c>
      <c r="E113" s="16" t="s">
        <v>18</v>
      </c>
      <c r="F113" s="16" t="s">
        <v>838</v>
      </c>
      <c r="G113" s="16">
        <v>2010</v>
      </c>
      <c r="H113" s="16" t="s">
        <v>15</v>
      </c>
    </row>
    <row r="114" spans="1:8" x14ac:dyDescent="0.3">
      <c r="A114" s="17">
        <v>110</v>
      </c>
      <c r="B114" s="36">
        <v>368</v>
      </c>
      <c r="C114" s="16" t="s">
        <v>1006</v>
      </c>
      <c r="D114" s="16" t="s">
        <v>895</v>
      </c>
      <c r="E114" s="16" t="s">
        <v>39</v>
      </c>
      <c r="F114" s="16" t="s">
        <v>838</v>
      </c>
      <c r="G114" s="16">
        <v>2011</v>
      </c>
      <c r="H114" s="16" t="s">
        <v>15</v>
      </c>
    </row>
    <row r="115" spans="1:8" x14ac:dyDescent="0.3">
      <c r="A115" s="17">
        <v>111</v>
      </c>
      <c r="B115" s="36">
        <v>262</v>
      </c>
      <c r="C115" s="16" t="s">
        <v>1007</v>
      </c>
      <c r="D115" s="16" t="s">
        <v>660</v>
      </c>
      <c r="E115" s="16" t="s">
        <v>194</v>
      </c>
      <c r="F115" s="16" t="s">
        <v>838</v>
      </c>
      <c r="G115" s="16">
        <v>2011</v>
      </c>
      <c r="H115" s="16" t="s">
        <v>15</v>
      </c>
    </row>
    <row r="116" spans="1:8" x14ac:dyDescent="0.3">
      <c r="A116" s="17">
        <v>112</v>
      </c>
      <c r="B116" s="36">
        <v>300</v>
      </c>
      <c r="C116" s="16" t="s">
        <v>1008</v>
      </c>
      <c r="D116" s="16" t="s">
        <v>975</v>
      </c>
      <c r="E116" s="16" t="s">
        <v>1009</v>
      </c>
      <c r="F116" s="16" t="s">
        <v>838</v>
      </c>
      <c r="G116" s="16">
        <v>2010</v>
      </c>
      <c r="H116" s="16" t="s">
        <v>15</v>
      </c>
    </row>
    <row r="117" spans="1:8" x14ac:dyDescent="0.3">
      <c r="A117" s="17">
        <v>113</v>
      </c>
      <c r="B117" s="36">
        <v>178</v>
      </c>
      <c r="C117" s="16" t="s">
        <v>1010</v>
      </c>
      <c r="D117" s="16" t="s">
        <v>955</v>
      </c>
      <c r="E117" s="16" t="s">
        <v>320</v>
      </c>
      <c r="F117" s="16" t="s">
        <v>838</v>
      </c>
      <c r="G117" s="16">
        <v>2010</v>
      </c>
      <c r="H117" s="16" t="s">
        <v>15</v>
      </c>
    </row>
    <row r="118" spans="1:8" x14ac:dyDescent="0.3">
      <c r="A118" s="17">
        <v>114</v>
      </c>
      <c r="B118" s="36">
        <v>169</v>
      </c>
      <c r="C118" s="16" t="s">
        <v>1011</v>
      </c>
      <c r="D118" s="16" t="s">
        <v>1012</v>
      </c>
      <c r="E118" s="16" t="s">
        <v>277</v>
      </c>
      <c r="F118" s="16" t="s">
        <v>838</v>
      </c>
      <c r="G118" s="16">
        <v>2011</v>
      </c>
      <c r="H118" s="16" t="s">
        <v>15</v>
      </c>
    </row>
    <row r="119" spans="1:8" x14ac:dyDescent="0.3">
      <c r="A119" s="17">
        <v>115</v>
      </c>
      <c r="B119" s="36">
        <v>458</v>
      </c>
      <c r="C119" s="16" t="s">
        <v>1013</v>
      </c>
      <c r="D119" s="16" t="s">
        <v>698</v>
      </c>
      <c r="E119" s="16" t="s">
        <v>372</v>
      </c>
      <c r="F119" s="16" t="s">
        <v>838</v>
      </c>
      <c r="G119" s="16">
        <v>2010</v>
      </c>
      <c r="H119" s="16" t="s">
        <v>15</v>
      </c>
    </row>
    <row r="120" spans="1:8" x14ac:dyDescent="0.3">
      <c r="A120" s="17">
        <v>116</v>
      </c>
      <c r="B120" s="36">
        <v>311</v>
      </c>
      <c r="C120" s="16" t="s">
        <v>1014</v>
      </c>
      <c r="D120" s="16" t="s">
        <v>1015</v>
      </c>
      <c r="E120" s="16" t="s">
        <v>888</v>
      </c>
      <c r="F120" s="16" t="s">
        <v>838</v>
      </c>
      <c r="G120" s="16">
        <v>2010</v>
      </c>
      <c r="H120" s="16" t="s">
        <v>15</v>
      </c>
    </row>
    <row r="121" spans="1:8" x14ac:dyDescent="0.3">
      <c r="A121" s="17">
        <v>117</v>
      </c>
      <c r="B121" s="36">
        <v>320</v>
      </c>
      <c r="C121" s="16" t="s">
        <v>1016</v>
      </c>
      <c r="D121" s="16" t="s">
        <v>1017</v>
      </c>
      <c r="E121" s="16" t="s">
        <v>976</v>
      </c>
      <c r="F121" s="16" t="s">
        <v>838</v>
      </c>
      <c r="G121" s="16">
        <v>2010</v>
      </c>
      <c r="H121" s="16" t="s">
        <v>15</v>
      </c>
    </row>
    <row r="122" spans="1:8" x14ac:dyDescent="0.3">
      <c r="A122" s="17">
        <v>118</v>
      </c>
      <c r="B122" s="36">
        <v>451</v>
      </c>
      <c r="C122" s="16" t="s">
        <v>1018</v>
      </c>
      <c r="D122" s="16" t="s">
        <v>696</v>
      </c>
      <c r="E122" s="16" t="s">
        <v>117</v>
      </c>
      <c r="F122" s="16" t="s">
        <v>838</v>
      </c>
      <c r="G122" s="16">
        <v>2010</v>
      </c>
      <c r="H122" s="16" t="s">
        <v>15</v>
      </c>
    </row>
    <row r="123" spans="1:8" x14ac:dyDescent="0.3">
      <c r="A123" s="17">
        <v>119</v>
      </c>
      <c r="B123" s="36">
        <v>122</v>
      </c>
      <c r="C123" s="16" t="s">
        <v>1019</v>
      </c>
      <c r="D123" s="16" t="s">
        <v>896</v>
      </c>
      <c r="E123" s="16" t="s">
        <v>42</v>
      </c>
      <c r="F123" s="16" t="s">
        <v>838</v>
      </c>
      <c r="G123" s="16">
        <v>2011</v>
      </c>
      <c r="H123" s="16" t="s">
        <v>15</v>
      </c>
    </row>
    <row r="124" spans="1:8" x14ac:dyDescent="0.3">
      <c r="A124" s="17">
        <v>120</v>
      </c>
      <c r="B124" s="36">
        <v>463</v>
      </c>
      <c r="C124" s="16" t="s">
        <v>1020</v>
      </c>
      <c r="D124" s="16" t="s">
        <v>1021</v>
      </c>
      <c r="E124" s="16" t="s">
        <v>372</v>
      </c>
      <c r="F124" s="16" t="s">
        <v>838</v>
      </c>
      <c r="G124" s="16">
        <v>2011</v>
      </c>
      <c r="H124" s="16" t="s">
        <v>15</v>
      </c>
    </row>
    <row r="125" spans="1:8" x14ac:dyDescent="0.3">
      <c r="A125" s="17">
        <v>121</v>
      </c>
      <c r="B125" s="36">
        <v>247</v>
      </c>
      <c r="C125" s="16" t="s">
        <v>1022</v>
      </c>
      <c r="D125" s="16" t="s">
        <v>656</v>
      </c>
      <c r="E125" s="16" t="s">
        <v>13</v>
      </c>
      <c r="F125" s="16" t="s">
        <v>838</v>
      </c>
      <c r="G125" s="16">
        <v>2011</v>
      </c>
      <c r="H125" s="16" t="s">
        <v>15</v>
      </c>
    </row>
    <row r="126" spans="1:8" x14ac:dyDescent="0.3">
      <c r="A126" s="17">
        <v>122</v>
      </c>
      <c r="B126" s="36">
        <v>259</v>
      </c>
      <c r="C126" s="16" t="s">
        <v>1023</v>
      </c>
      <c r="D126" s="16" t="s">
        <v>1004</v>
      </c>
      <c r="E126" s="16" t="s">
        <v>194</v>
      </c>
      <c r="F126" s="16" t="s">
        <v>838</v>
      </c>
      <c r="G126" s="16">
        <v>2011</v>
      </c>
      <c r="H126" s="16" t="s">
        <v>15</v>
      </c>
    </row>
    <row r="127" spans="1:8" x14ac:dyDescent="0.3">
      <c r="A127" s="17">
        <v>123</v>
      </c>
      <c r="B127" s="36">
        <v>524</v>
      </c>
      <c r="C127" s="16" t="s">
        <v>1024</v>
      </c>
      <c r="D127" s="16" t="s">
        <v>882</v>
      </c>
      <c r="E127" s="16" t="s">
        <v>797</v>
      </c>
      <c r="F127" s="16" t="s">
        <v>838</v>
      </c>
      <c r="G127" s="16">
        <v>2010</v>
      </c>
      <c r="H127" s="16" t="s">
        <v>15</v>
      </c>
    </row>
    <row r="128" spans="1:8" x14ac:dyDescent="0.3">
      <c r="A128" s="17">
        <v>124</v>
      </c>
      <c r="B128" s="36">
        <v>301</v>
      </c>
      <c r="C128" s="16" t="s">
        <v>1025</v>
      </c>
      <c r="D128" s="16" t="s">
        <v>1026</v>
      </c>
      <c r="E128" s="16" t="s">
        <v>1009</v>
      </c>
      <c r="F128" s="16" t="s">
        <v>838</v>
      </c>
      <c r="G128" s="16">
        <v>2011</v>
      </c>
      <c r="H128" s="16" t="s">
        <v>15</v>
      </c>
    </row>
    <row r="129" spans="1:8" x14ac:dyDescent="0.3">
      <c r="A129" s="17">
        <v>125</v>
      </c>
      <c r="B129" s="36">
        <v>298</v>
      </c>
      <c r="C129" s="16" t="s">
        <v>1027</v>
      </c>
      <c r="D129" s="16" t="s">
        <v>1028</v>
      </c>
      <c r="E129" s="16" t="s">
        <v>1009</v>
      </c>
      <c r="F129" s="16" t="s">
        <v>838</v>
      </c>
      <c r="G129" s="16">
        <v>2011</v>
      </c>
      <c r="H129" s="16" t="s">
        <v>15</v>
      </c>
    </row>
    <row r="130" spans="1:8" x14ac:dyDescent="0.3">
      <c r="A130" s="17">
        <v>126</v>
      </c>
      <c r="B130" s="36">
        <v>306</v>
      </c>
      <c r="C130" s="16" t="s">
        <v>1029</v>
      </c>
      <c r="D130" s="16" t="s">
        <v>1030</v>
      </c>
      <c r="E130" s="16" t="s">
        <v>860</v>
      </c>
      <c r="F130" s="16" t="s">
        <v>838</v>
      </c>
      <c r="G130" s="16">
        <v>2011</v>
      </c>
      <c r="H130" s="16" t="s">
        <v>15</v>
      </c>
    </row>
    <row r="131" spans="1:8" x14ac:dyDescent="0.3">
      <c r="A131" s="17">
        <v>127</v>
      </c>
      <c r="B131" s="36">
        <v>171</v>
      </c>
      <c r="C131" s="16" t="s">
        <v>1031</v>
      </c>
      <c r="D131" s="16" t="s">
        <v>1032</v>
      </c>
      <c r="E131" s="16" t="s">
        <v>277</v>
      </c>
      <c r="F131" s="16" t="s">
        <v>838</v>
      </c>
      <c r="G131" s="16">
        <v>2011</v>
      </c>
      <c r="H131" s="16" t="s">
        <v>15</v>
      </c>
    </row>
    <row r="132" spans="1:8" x14ac:dyDescent="0.3">
      <c r="A132" s="17">
        <v>128</v>
      </c>
      <c r="B132" s="36">
        <v>462</v>
      </c>
      <c r="C132" s="16" t="s">
        <v>1033</v>
      </c>
      <c r="D132" s="16" t="s">
        <v>1034</v>
      </c>
      <c r="E132" s="16" t="s">
        <v>372</v>
      </c>
      <c r="F132" s="16" t="s">
        <v>838</v>
      </c>
      <c r="G132" s="16">
        <v>2010</v>
      </c>
      <c r="H132" s="16" t="s">
        <v>15</v>
      </c>
    </row>
    <row r="133" spans="1:8" x14ac:dyDescent="0.3">
      <c r="A133" s="17">
        <v>129</v>
      </c>
      <c r="B133" s="36">
        <v>460</v>
      </c>
      <c r="C133" s="16" t="s">
        <v>1035</v>
      </c>
      <c r="D133" s="16" t="s">
        <v>733</v>
      </c>
      <c r="E133" s="16" t="s">
        <v>372</v>
      </c>
      <c r="F133" s="16" t="s">
        <v>838</v>
      </c>
      <c r="G133" s="16">
        <v>2011</v>
      </c>
      <c r="H133" s="16" t="s">
        <v>15</v>
      </c>
    </row>
    <row r="134" spans="1:8" x14ac:dyDescent="0.3">
      <c r="A134" s="17">
        <v>130</v>
      </c>
      <c r="B134" s="36">
        <v>373</v>
      </c>
      <c r="C134" s="16" t="s">
        <v>1036</v>
      </c>
      <c r="D134" s="16" t="s">
        <v>1037</v>
      </c>
      <c r="E134" s="16" t="s">
        <v>39</v>
      </c>
      <c r="F134" s="16" t="s">
        <v>838</v>
      </c>
      <c r="G134" s="16">
        <v>2010</v>
      </c>
      <c r="H134" s="16" t="s">
        <v>15</v>
      </c>
    </row>
    <row r="135" spans="1:8" x14ac:dyDescent="0.3">
      <c r="A135" s="14">
        <v>131</v>
      </c>
      <c r="B135" s="36">
        <v>372</v>
      </c>
      <c r="C135" s="16" t="s">
        <v>302</v>
      </c>
      <c r="D135" s="16" t="s">
        <v>656</v>
      </c>
      <c r="E135" s="16" t="s">
        <v>39</v>
      </c>
      <c r="F135" s="16" t="s">
        <v>838</v>
      </c>
      <c r="G135" s="16">
        <v>2010</v>
      </c>
      <c r="H135" s="16" t="s">
        <v>15</v>
      </c>
    </row>
    <row r="136" spans="1:8" x14ac:dyDescent="0.3">
      <c r="A136" s="17">
        <v>132</v>
      </c>
      <c r="B136" s="36">
        <v>252</v>
      </c>
      <c r="C136" s="16" t="s">
        <v>867</v>
      </c>
      <c r="D136" s="16" t="s">
        <v>1038</v>
      </c>
      <c r="E136" s="16" t="s">
        <v>13</v>
      </c>
      <c r="F136" s="16" t="s">
        <v>838</v>
      </c>
      <c r="G136" s="16">
        <v>2010</v>
      </c>
      <c r="H136" s="16" t="s">
        <v>15</v>
      </c>
    </row>
    <row r="137" spans="1:8" x14ac:dyDescent="0.3">
      <c r="A137" s="17">
        <v>133</v>
      </c>
      <c r="B137" s="36">
        <v>317</v>
      </c>
      <c r="C137" s="16" t="s">
        <v>1039</v>
      </c>
      <c r="D137" s="16" t="s">
        <v>1040</v>
      </c>
      <c r="E137" s="16" t="s">
        <v>888</v>
      </c>
      <c r="F137" s="16" t="s">
        <v>838</v>
      </c>
      <c r="G137" s="16">
        <v>2011</v>
      </c>
      <c r="H137" s="16" t="s">
        <v>15</v>
      </c>
    </row>
    <row r="138" spans="1:8" x14ac:dyDescent="0.3">
      <c r="A138" s="17">
        <v>134</v>
      </c>
      <c r="B138" s="36">
        <v>291</v>
      </c>
      <c r="C138" s="16" t="s">
        <v>1041</v>
      </c>
      <c r="D138" s="16" t="s">
        <v>1042</v>
      </c>
      <c r="E138" s="16" t="s">
        <v>323</v>
      </c>
      <c r="F138" s="16" t="s">
        <v>838</v>
      </c>
      <c r="G138" s="16">
        <v>2010</v>
      </c>
      <c r="H138" s="16" t="s">
        <v>15</v>
      </c>
    </row>
    <row r="139" spans="1:8" x14ac:dyDescent="0.3">
      <c r="A139" s="17">
        <v>135</v>
      </c>
      <c r="B139" s="36">
        <v>260</v>
      </c>
      <c r="C139" s="16" t="s">
        <v>1043</v>
      </c>
      <c r="D139" s="16" t="s">
        <v>126</v>
      </c>
      <c r="E139" s="16" t="s">
        <v>194</v>
      </c>
      <c r="F139" s="16" t="s">
        <v>838</v>
      </c>
      <c r="G139" s="16">
        <v>2011</v>
      </c>
      <c r="H139" s="16" t="s">
        <v>15</v>
      </c>
    </row>
    <row r="140" spans="1:8" x14ac:dyDescent="0.3">
      <c r="A140" s="17">
        <v>136</v>
      </c>
      <c r="B140" s="36">
        <v>290</v>
      </c>
      <c r="C140" s="16" t="s">
        <v>1044</v>
      </c>
      <c r="D140" s="16" t="s">
        <v>1045</v>
      </c>
      <c r="E140" s="16" t="s">
        <v>323</v>
      </c>
      <c r="F140" s="16" t="s">
        <v>838</v>
      </c>
      <c r="G140" s="16">
        <v>2011</v>
      </c>
      <c r="H140" s="16" t="s">
        <v>15</v>
      </c>
    </row>
    <row r="141" spans="1:8" x14ac:dyDescent="0.3">
      <c r="A141" s="14">
        <v>137</v>
      </c>
      <c r="B141" s="36">
        <v>371</v>
      </c>
      <c r="C141" s="16" t="s">
        <v>1046</v>
      </c>
      <c r="D141" s="16" t="s">
        <v>1047</v>
      </c>
      <c r="E141" s="16" t="s">
        <v>39</v>
      </c>
      <c r="F141" s="16" t="s">
        <v>838</v>
      </c>
      <c r="G141" s="16">
        <v>2011</v>
      </c>
      <c r="H141" s="16" t="s">
        <v>15</v>
      </c>
    </row>
    <row r="142" spans="1:8" x14ac:dyDescent="0.3">
      <c r="A142" s="17">
        <v>138</v>
      </c>
      <c r="B142" s="36">
        <v>464</v>
      </c>
      <c r="C142" s="16" t="s">
        <v>1048</v>
      </c>
      <c r="D142" s="16" t="s">
        <v>1049</v>
      </c>
      <c r="E142" s="16" t="s">
        <v>372</v>
      </c>
      <c r="F142" s="16" t="s">
        <v>838</v>
      </c>
      <c r="G142" s="16">
        <v>2011</v>
      </c>
      <c r="H142" s="16" t="s">
        <v>15</v>
      </c>
    </row>
    <row r="143" spans="1:8" x14ac:dyDescent="0.3">
      <c r="A143" s="17">
        <v>139</v>
      </c>
      <c r="B143" s="36">
        <v>457</v>
      </c>
      <c r="C143" s="16" t="s">
        <v>1050</v>
      </c>
      <c r="D143" s="16" t="s">
        <v>1051</v>
      </c>
      <c r="E143" s="16" t="s">
        <v>372</v>
      </c>
      <c r="F143" s="16" t="s">
        <v>838</v>
      </c>
      <c r="G143" s="16">
        <v>2011</v>
      </c>
      <c r="H143" s="16" t="s">
        <v>15</v>
      </c>
    </row>
    <row r="144" spans="1:8" x14ac:dyDescent="0.3">
      <c r="A144" s="17">
        <v>140</v>
      </c>
      <c r="B144" s="36">
        <v>367</v>
      </c>
      <c r="C144" s="16" t="s">
        <v>650</v>
      </c>
      <c r="D144" s="16" t="s">
        <v>629</v>
      </c>
      <c r="E144" s="16" t="s">
        <v>39</v>
      </c>
      <c r="F144" s="16" t="s">
        <v>838</v>
      </c>
      <c r="G144" s="16">
        <v>2011</v>
      </c>
      <c r="H144" s="16" t="s">
        <v>15</v>
      </c>
    </row>
    <row r="145" spans="1:8" x14ac:dyDescent="0.3">
      <c r="A145" s="17">
        <v>141</v>
      </c>
      <c r="B145" s="36">
        <v>294</v>
      </c>
      <c r="C145" s="16" t="s">
        <v>1052</v>
      </c>
      <c r="D145" s="16" t="s">
        <v>1053</v>
      </c>
      <c r="E145" s="16" t="s">
        <v>388</v>
      </c>
      <c r="F145" s="16" t="s">
        <v>838</v>
      </c>
      <c r="G145" s="16">
        <v>2011</v>
      </c>
      <c r="H145" s="16" t="s">
        <v>15</v>
      </c>
    </row>
    <row r="146" spans="1:8" x14ac:dyDescent="0.3">
      <c r="A146" s="17">
        <v>142</v>
      </c>
      <c r="B146" s="36">
        <v>322</v>
      </c>
      <c r="C146" s="16" t="s">
        <v>1054</v>
      </c>
      <c r="D146" s="16" t="s">
        <v>1055</v>
      </c>
      <c r="E146" s="16" t="s">
        <v>976</v>
      </c>
      <c r="F146" s="16" t="s">
        <v>838</v>
      </c>
      <c r="G146" s="16">
        <v>2011</v>
      </c>
      <c r="H146" s="16" t="s">
        <v>15</v>
      </c>
    </row>
    <row r="147" spans="1:8" x14ac:dyDescent="0.3">
      <c r="A147" s="14">
        <v>143</v>
      </c>
      <c r="B147" s="36">
        <v>256</v>
      </c>
      <c r="C147" s="16" t="s">
        <v>1056</v>
      </c>
      <c r="D147" s="16" t="s">
        <v>777</v>
      </c>
      <c r="E147" s="16" t="s">
        <v>194</v>
      </c>
      <c r="F147" s="16" t="s">
        <v>838</v>
      </c>
      <c r="G147" s="16">
        <v>2011</v>
      </c>
      <c r="H147" s="16" t="s">
        <v>15</v>
      </c>
    </row>
    <row r="148" spans="1:8" x14ac:dyDescent="0.3">
      <c r="A148" s="17">
        <v>144</v>
      </c>
      <c r="B148" s="36">
        <v>520</v>
      </c>
      <c r="C148" s="16" t="s">
        <v>1057</v>
      </c>
      <c r="D148" s="16" t="s">
        <v>781</v>
      </c>
      <c r="E148" s="16" t="s">
        <v>797</v>
      </c>
      <c r="F148" s="16" t="s">
        <v>838</v>
      </c>
      <c r="G148" s="16">
        <v>2011</v>
      </c>
      <c r="H148" s="16" t="s">
        <v>15</v>
      </c>
    </row>
    <row r="149" spans="1:8" x14ac:dyDescent="0.3">
      <c r="A149" s="17">
        <v>145</v>
      </c>
      <c r="B149" s="36">
        <v>366</v>
      </c>
      <c r="C149" s="16" t="s">
        <v>1058</v>
      </c>
      <c r="D149" s="16" t="s">
        <v>805</v>
      </c>
      <c r="E149" s="16" t="s">
        <v>39</v>
      </c>
      <c r="F149" s="16" t="s">
        <v>838</v>
      </c>
      <c r="G149" s="16">
        <v>2011</v>
      </c>
      <c r="H149" s="16" t="s">
        <v>15</v>
      </c>
    </row>
    <row r="150" spans="1:8" x14ac:dyDescent="0.3">
      <c r="A150" s="17">
        <v>146</v>
      </c>
      <c r="B150" s="36">
        <v>170</v>
      </c>
      <c r="C150" s="16" t="s">
        <v>1059</v>
      </c>
      <c r="D150" s="16" t="s">
        <v>1060</v>
      </c>
      <c r="E150" s="16" t="s">
        <v>277</v>
      </c>
      <c r="F150" s="16" t="s">
        <v>838</v>
      </c>
      <c r="G150" s="16">
        <v>2010</v>
      </c>
      <c r="H150" s="16" t="s">
        <v>15</v>
      </c>
    </row>
    <row r="151" spans="1:8" x14ac:dyDescent="0.3">
      <c r="A151" s="17">
        <v>147</v>
      </c>
      <c r="B151" s="36">
        <v>318</v>
      </c>
      <c r="C151" s="16" t="s">
        <v>1061</v>
      </c>
      <c r="D151" s="16" t="s">
        <v>1062</v>
      </c>
      <c r="E151" s="16" t="s">
        <v>976</v>
      </c>
      <c r="F151" s="16" t="s">
        <v>838</v>
      </c>
      <c r="G151" s="16">
        <v>2010</v>
      </c>
      <c r="H151" s="16" t="s">
        <v>15</v>
      </c>
    </row>
    <row r="152" spans="1:8" x14ac:dyDescent="0.3">
      <c r="A152" s="17">
        <v>148</v>
      </c>
      <c r="B152" s="36">
        <v>304</v>
      </c>
      <c r="C152" s="16" t="s">
        <v>1063</v>
      </c>
      <c r="D152" s="16" t="s">
        <v>1064</v>
      </c>
      <c r="E152" s="16" t="s">
        <v>860</v>
      </c>
      <c r="F152" s="16" t="s">
        <v>838</v>
      </c>
      <c r="G152" s="16">
        <v>2010</v>
      </c>
      <c r="H152" s="16" t="s">
        <v>15</v>
      </c>
    </row>
    <row r="153" spans="1:8" x14ac:dyDescent="0.3">
      <c r="A153" s="14">
        <v>149</v>
      </c>
      <c r="B153" s="36">
        <v>315</v>
      </c>
      <c r="C153" s="16" t="s">
        <v>1065</v>
      </c>
      <c r="D153" s="16" t="s">
        <v>1066</v>
      </c>
      <c r="E153" s="16" t="s">
        <v>888</v>
      </c>
      <c r="F153" s="16" t="s">
        <v>838</v>
      </c>
      <c r="G153" s="16">
        <v>2010</v>
      </c>
      <c r="H153" s="16" t="s">
        <v>15</v>
      </c>
    </row>
    <row r="154" spans="1:8" x14ac:dyDescent="0.3">
      <c r="A154" s="17">
        <v>150</v>
      </c>
      <c r="B154" s="36">
        <v>299</v>
      </c>
      <c r="C154" s="16" t="s">
        <v>1067</v>
      </c>
      <c r="D154" s="16" t="s">
        <v>1068</v>
      </c>
      <c r="E154" s="16" t="s">
        <v>1009</v>
      </c>
      <c r="F154" s="16" t="s">
        <v>838</v>
      </c>
      <c r="G154" s="16">
        <v>2011</v>
      </c>
      <c r="H154" s="16" t="s">
        <v>15</v>
      </c>
    </row>
    <row r="155" spans="1:8" x14ac:dyDescent="0.3">
      <c r="A155" s="17">
        <v>151</v>
      </c>
      <c r="B155" s="36">
        <v>286</v>
      </c>
      <c r="C155" s="16" t="s">
        <v>1069</v>
      </c>
      <c r="D155" s="16" t="s">
        <v>1070</v>
      </c>
      <c r="E155" s="16" t="s">
        <v>323</v>
      </c>
      <c r="F155" s="16" t="s">
        <v>838</v>
      </c>
      <c r="G155" s="16">
        <v>2011</v>
      </c>
      <c r="H155" s="16" t="s">
        <v>15</v>
      </c>
    </row>
    <row r="156" spans="1:8" x14ac:dyDescent="0.3">
      <c r="A156" s="17">
        <v>152</v>
      </c>
      <c r="B156" s="36">
        <v>293</v>
      </c>
      <c r="C156" s="16" t="s">
        <v>1071</v>
      </c>
      <c r="D156" s="16" t="s">
        <v>1072</v>
      </c>
      <c r="E156" s="16" t="s">
        <v>388</v>
      </c>
      <c r="F156" s="16" t="s">
        <v>838</v>
      </c>
      <c r="G156" s="16">
        <v>2011</v>
      </c>
      <c r="H156" s="16" t="s">
        <v>15</v>
      </c>
    </row>
    <row r="157" spans="1:8" x14ac:dyDescent="0.3">
      <c r="A157" s="17">
        <v>153</v>
      </c>
      <c r="B157" s="36">
        <v>173</v>
      </c>
      <c r="C157" s="16" t="s">
        <v>1073</v>
      </c>
      <c r="D157" s="16" t="s">
        <v>1074</v>
      </c>
      <c r="E157" s="16" t="s">
        <v>277</v>
      </c>
      <c r="F157" s="16" t="s">
        <v>838</v>
      </c>
      <c r="G157" s="16">
        <v>2011</v>
      </c>
      <c r="H157" s="16" t="s">
        <v>15</v>
      </c>
    </row>
    <row r="158" spans="1:8" x14ac:dyDescent="0.3">
      <c r="A158" s="17">
        <v>154</v>
      </c>
      <c r="B158" s="36">
        <v>172</v>
      </c>
      <c r="C158" s="16" t="s">
        <v>1075</v>
      </c>
      <c r="D158" s="16" t="s">
        <v>1076</v>
      </c>
      <c r="E158" s="16" t="s">
        <v>277</v>
      </c>
      <c r="F158" s="16" t="s">
        <v>838</v>
      </c>
      <c r="G158" s="16">
        <v>2011</v>
      </c>
      <c r="H158" s="16" t="s">
        <v>15</v>
      </c>
    </row>
    <row r="159" spans="1:8" x14ac:dyDescent="0.3">
      <c r="A159" s="17">
        <v>155</v>
      </c>
      <c r="B159" s="36">
        <v>316</v>
      </c>
      <c r="C159" s="16" t="s">
        <v>1077</v>
      </c>
      <c r="D159" s="16" t="s">
        <v>1078</v>
      </c>
      <c r="E159" s="16" t="s">
        <v>888</v>
      </c>
      <c r="F159" s="16" t="s">
        <v>838</v>
      </c>
      <c r="G159" s="16">
        <v>2010</v>
      </c>
      <c r="H159" s="16" t="s">
        <v>15</v>
      </c>
    </row>
    <row r="160" spans="1:8" x14ac:dyDescent="0.3">
      <c r="A160" s="17">
        <v>156</v>
      </c>
      <c r="B160" s="36">
        <v>288</v>
      </c>
      <c r="C160" s="16" t="s">
        <v>1079</v>
      </c>
      <c r="D160" s="16" t="s">
        <v>1078</v>
      </c>
      <c r="E160" s="16" t="s">
        <v>323</v>
      </c>
      <c r="F160" s="16" t="s">
        <v>838</v>
      </c>
      <c r="G160" s="16">
        <v>2011</v>
      </c>
      <c r="H160" s="16" t="s">
        <v>15</v>
      </c>
    </row>
    <row r="161" spans="1:8" x14ac:dyDescent="0.3">
      <c r="A161" s="17">
        <v>157</v>
      </c>
      <c r="B161" s="36">
        <v>450</v>
      </c>
      <c r="C161" s="16" t="s">
        <v>1080</v>
      </c>
      <c r="D161" s="16" t="s">
        <v>274</v>
      </c>
      <c r="E161" s="16" t="s">
        <v>117</v>
      </c>
      <c r="F161" s="16" t="s">
        <v>838</v>
      </c>
      <c r="G161" s="16">
        <v>2010</v>
      </c>
      <c r="H161" s="16" t="s">
        <v>15</v>
      </c>
    </row>
    <row r="162" spans="1:8" x14ac:dyDescent="0.3">
      <c r="A162" s="17">
        <v>158</v>
      </c>
      <c r="B162" s="36">
        <v>323</v>
      </c>
      <c r="C162" s="16" t="s">
        <v>1081</v>
      </c>
      <c r="D162" s="16" t="s">
        <v>1082</v>
      </c>
      <c r="E162" s="16" t="s">
        <v>976</v>
      </c>
      <c r="F162" s="16" t="s">
        <v>838</v>
      </c>
      <c r="G162" s="16">
        <v>2010</v>
      </c>
      <c r="H162" s="16" t="s">
        <v>15</v>
      </c>
    </row>
    <row r="163" spans="1:8" x14ac:dyDescent="0.3">
      <c r="A163" s="17">
        <v>159</v>
      </c>
      <c r="B163" s="36">
        <v>321</v>
      </c>
      <c r="C163" s="16" t="s">
        <v>1083</v>
      </c>
      <c r="D163" s="16" t="s">
        <v>1084</v>
      </c>
      <c r="E163" s="16" t="s">
        <v>976</v>
      </c>
      <c r="F163" s="16" t="s">
        <v>838</v>
      </c>
      <c r="G163" s="16">
        <v>2011</v>
      </c>
      <c r="H163" s="16" t="s">
        <v>15</v>
      </c>
    </row>
    <row r="164" spans="1:8" x14ac:dyDescent="0.3">
      <c r="A164" s="17">
        <v>160</v>
      </c>
      <c r="B164" s="36">
        <v>517</v>
      </c>
      <c r="C164" s="16" t="s">
        <v>1085</v>
      </c>
      <c r="D164" s="16" t="s">
        <v>650</v>
      </c>
      <c r="E164" s="16" t="s">
        <v>797</v>
      </c>
      <c r="F164" s="16" t="s">
        <v>838</v>
      </c>
      <c r="G164" s="16">
        <v>2011</v>
      </c>
      <c r="H164" s="16" t="s">
        <v>15</v>
      </c>
    </row>
    <row r="165" spans="1:8" x14ac:dyDescent="0.3">
      <c r="A165" s="17">
        <v>161</v>
      </c>
      <c r="B165" s="36">
        <v>292</v>
      </c>
      <c r="C165" s="16" t="s">
        <v>1086</v>
      </c>
      <c r="D165" s="16" t="s">
        <v>1087</v>
      </c>
      <c r="E165" s="16" t="s">
        <v>388</v>
      </c>
      <c r="F165" s="16" t="s">
        <v>838</v>
      </c>
      <c r="G165" s="16">
        <v>2011</v>
      </c>
      <c r="H165" s="16" t="s">
        <v>15</v>
      </c>
    </row>
    <row r="166" spans="1:8" x14ac:dyDescent="0.3">
      <c r="A166" s="17">
        <v>162</v>
      </c>
      <c r="B166" s="36">
        <v>295</v>
      </c>
      <c r="C166" s="16" t="s">
        <v>1088</v>
      </c>
      <c r="D166" s="16" t="s">
        <v>1089</v>
      </c>
      <c r="E166" s="16" t="s">
        <v>388</v>
      </c>
      <c r="F166" s="16" t="s">
        <v>838</v>
      </c>
      <c r="G166" s="16">
        <v>2011</v>
      </c>
      <c r="H166" s="16" t="s">
        <v>15</v>
      </c>
    </row>
    <row r="167" spans="1:8" x14ac:dyDescent="0.3">
      <c r="A167" s="17">
        <v>163</v>
      </c>
      <c r="B167" s="36">
        <v>297</v>
      </c>
      <c r="C167" s="16" t="s">
        <v>1090</v>
      </c>
      <c r="D167" s="16" t="s">
        <v>1091</v>
      </c>
      <c r="E167" s="16" t="s">
        <v>388</v>
      </c>
      <c r="F167" s="16" t="s">
        <v>838</v>
      </c>
      <c r="G167" s="16">
        <v>2011</v>
      </c>
      <c r="H167" s="16" t="s">
        <v>15</v>
      </c>
    </row>
    <row r="168" spans="1:8" x14ac:dyDescent="0.3">
      <c r="A168" s="17">
        <v>164</v>
      </c>
      <c r="B168" s="36">
        <v>285</v>
      </c>
      <c r="C168" s="16" t="s">
        <v>1092</v>
      </c>
      <c r="D168" s="16" t="s">
        <v>1093</v>
      </c>
      <c r="E168" s="16" t="s">
        <v>323</v>
      </c>
      <c r="F168" s="16" t="s">
        <v>838</v>
      </c>
      <c r="G168" s="16">
        <v>2011</v>
      </c>
      <c r="H168" s="16" t="s">
        <v>15</v>
      </c>
    </row>
    <row r="169" spans="1:8" x14ac:dyDescent="0.3">
      <c r="A169" s="17">
        <v>165</v>
      </c>
      <c r="B169" s="36">
        <v>296</v>
      </c>
      <c r="C169" s="16" t="s">
        <v>1094</v>
      </c>
      <c r="D169" s="16" t="s">
        <v>1095</v>
      </c>
      <c r="E169" s="16" t="s">
        <v>388</v>
      </c>
      <c r="F169" s="16" t="s">
        <v>838</v>
      </c>
      <c r="G169" s="16">
        <v>2010</v>
      </c>
      <c r="H169" s="16" t="s">
        <v>15</v>
      </c>
    </row>
  </sheetData>
  <mergeCells count="2">
    <mergeCell ref="A1:H1"/>
    <mergeCell ref="A2:H2"/>
  </mergeCells>
  <conditionalFormatting sqref="F5:F169">
    <cfRule type="expression" dxfId="3" priority="2">
      <formula>$F5&lt;&gt;"G2"</formula>
    </cfRule>
  </conditionalFormatting>
  <conditionalFormatting sqref="B6:B169">
    <cfRule type="expression" dxfId="2" priority="1" stopIfTrue="1">
      <formula>($B6&amp;$C6&amp;$D6&lt;&gt;"")*(MATCH($B6&amp;$C6&amp;$D6,$B$4:$B6&amp;$C$4:$C6&amp;$D$4:$D6,0)&lt;&gt;ROW()-3)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F1</vt:lpstr>
      <vt:lpstr>F1 Eq</vt:lpstr>
      <vt:lpstr>F2</vt:lpstr>
      <vt:lpstr>F2 Eq</vt:lpstr>
      <vt:lpstr>F3</vt:lpstr>
      <vt:lpstr>F3 Eq</vt:lpstr>
      <vt:lpstr>G1</vt:lpstr>
      <vt:lpstr>G1 Eq</vt:lpstr>
      <vt:lpstr>G2</vt:lpstr>
      <vt:lpstr>G2 Eq</vt:lpstr>
      <vt:lpstr>G3</vt:lpstr>
      <vt:lpstr>G3 Eq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 sacré</dc:creator>
  <cp:lastModifiedBy>fabienne sacré</cp:lastModifiedBy>
  <dcterms:created xsi:type="dcterms:W3CDTF">2025-10-16T14:05:33Z</dcterms:created>
  <dcterms:modified xsi:type="dcterms:W3CDTF">2025-10-16T14:28:07Z</dcterms:modified>
</cp:coreProperties>
</file>